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D:\01 ФОНД\БАНК\"/>
    </mc:Choice>
  </mc:AlternateContent>
  <xr:revisionPtr revIDLastSave="0" documentId="8_{0BE24A1E-6A94-4865-B662-FC42EC88217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Расходы" sheetId="1" r:id="rId1"/>
    <sheet name="CloudPayments" sheetId="6" r:id="rId2"/>
    <sheet name="Совкомбанк" sheetId="2" r:id="rId3"/>
    <sheet name="Экспобанк" sheetId="7" r:id="rId4"/>
    <sheet name="Сбербанк" sheetId="8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87" i="8" l="1"/>
  <c r="B12" i="7"/>
  <c r="B58" i="2"/>
  <c r="C47" i="1"/>
  <c r="C19" i="1"/>
</calcChain>
</file>

<file path=xl/sharedStrings.xml><?xml version="1.0" encoding="utf-8"?>
<sst xmlns="http://schemas.openxmlformats.org/spreadsheetml/2006/main" count="850" uniqueCount="583">
  <si>
    <t>Отчёт о полученных пожертвованиях и производимых затратах в июне 2026 года</t>
  </si>
  <si>
    <t>Поступления в июне</t>
  </si>
  <si>
    <t>Поступления</t>
  </si>
  <si>
    <t>Расходы в июне</t>
  </si>
  <si>
    <t>Расходы</t>
  </si>
  <si>
    <t>Дата</t>
  </si>
  <si>
    <t>Сумма, руб.</t>
  </si>
  <si>
    <t>Назначение пожертвования</t>
  </si>
  <si>
    <t>Благотворительная программа "Спасём жизнь вместе"</t>
  </si>
  <si>
    <t>Реабилитация Куцель Глебу</t>
  </si>
  <si>
    <t>реклама и печатная рподукция</t>
  </si>
  <si>
    <t>Диагностика детям с лейкозом в Рогачева</t>
  </si>
  <si>
    <t>Реабилитация Евсюкову Ване</t>
  </si>
  <si>
    <t>Средство реабилитации Миллер Ксении</t>
  </si>
  <si>
    <t>Билеты Сагидовой Варе</t>
  </si>
  <si>
    <t>май-июнь</t>
  </si>
  <si>
    <t>Расходы на реализацию программы</t>
  </si>
  <si>
    <t>Итого</t>
  </si>
  <si>
    <t>Благотворительная программа "Счастивая мама-здоровый малыш"</t>
  </si>
  <si>
    <t xml:space="preserve">             Итого</t>
  </si>
  <si>
    <t xml:space="preserve">                                                      Благотворительная программа "Вместе легче"</t>
  </si>
  <si>
    <t xml:space="preserve">                                            Благотворительная программа "Коробка храбрости"</t>
  </si>
  <si>
    <t>июнь</t>
  </si>
  <si>
    <t>Гончарные уроки</t>
  </si>
  <si>
    <t xml:space="preserve">                                                 Благотворительная программа "Мешочек чистоты"</t>
  </si>
  <si>
    <t xml:space="preserve">                                                    Благотворительная программа "Дом в горошек"</t>
  </si>
  <si>
    <t>за май</t>
  </si>
  <si>
    <t>Огплата клоунам. Платежи в бюджет</t>
  </si>
  <si>
    <t>Административно-хозяйственные расходы</t>
  </si>
  <si>
    <t>З. П. АУП с НДФЛ, платежи в бюджет</t>
  </si>
  <si>
    <t>Банковская комиссия</t>
  </si>
  <si>
    <t>Пожертвования, поступившие через CloudPayments</t>
  </si>
  <si>
    <t>Сумма, руб</t>
  </si>
  <si>
    <t>Благотворитель, карта</t>
  </si>
  <si>
    <t>...6072</t>
  </si>
  <si>
    <t>...5140</t>
  </si>
  <si>
    <t>...8255</t>
  </si>
  <si>
    <t>...3613</t>
  </si>
  <si>
    <t>...0730</t>
  </si>
  <si>
    <t>...9488</t>
  </si>
  <si>
    <t>...6385</t>
  </si>
  <si>
    <t>...0772</t>
  </si>
  <si>
    <t>...3579</t>
  </si>
  <si>
    <t>...3258</t>
  </si>
  <si>
    <t>...8627</t>
  </si>
  <si>
    <t>...7673</t>
  </si>
  <si>
    <t>...9050</t>
  </si>
  <si>
    <t>...8454</t>
  </si>
  <si>
    <t>...6060</t>
  </si>
  <si>
    <t>...7760</t>
  </si>
  <si>
    <t>...7570</t>
  </si>
  <si>
    <t>...6975</t>
  </si>
  <si>
    <t>...2081</t>
  </si>
  <si>
    <t>...9947</t>
  </si>
  <si>
    <t>...4878</t>
  </si>
  <si>
    <t>...0897</t>
  </si>
  <si>
    <t>...2521</t>
  </si>
  <si>
    <t>...3184</t>
  </si>
  <si>
    <t>...7188</t>
  </si>
  <si>
    <t>...6659</t>
  </si>
  <si>
    <t>...9918</t>
  </si>
  <si>
    <t>...0164</t>
  </si>
  <si>
    <t>...7649</t>
  </si>
  <si>
    <t>...4620</t>
  </si>
  <si>
    <t>...2859</t>
  </si>
  <si>
    <t>...9035</t>
  </si>
  <si>
    <t>...0240</t>
  </si>
  <si>
    <t>...7884</t>
  </si>
  <si>
    <t>...9055</t>
  </si>
  <si>
    <t>...7117</t>
  </si>
  <si>
    <t>...8064</t>
  </si>
  <si>
    <t>...6337</t>
  </si>
  <si>
    <t>...1225</t>
  </si>
  <si>
    <t>...7127</t>
  </si>
  <si>
    <t>...3250</t>
  </si>
  <si>
    <t>...9461</t>
  </si>
  <si>
    <t>...1955</t>
  </si>
  <si>
    <t>...7619</t>
  </si>
  <si>
    <t>...5068</t>
  </si>
  <si>
    <t>...5908</t>
  </si>
  <si>
    <t>...9713</t>
  </si>
  <si>
    <t>...1010</t>
  </si>
  <si>
    <t>...8714</t>
  </si>
  <si>
    <t>...0898</t>
  </si>
  <si>
    <t>...9318</t>
  </si>
  <si>
    <t>...2841</t>
  </si>
  <si>
    <t>...9934</t>
  </si>
  <si>
    <t>...4961</t>
  </si>
  <si>
    <t>...4871</t>
  </si>
  <si>
    <t>...9823</t>
  </si>
  <si>
    <t>...3344</t>
  </si>
  <si>
    <t>анонимно</t>
  </si>
  <si>
    <t>...8282</t>
  </si>
  <si>
    <t>...3893</t>
  </si>
  <si>
    <t>...3151</t>
  </si>
  <si>
    <t>...7918</t>
  </si>
  <si>
    <t>...5865</t>
  </si>
  <si>
    <t>...3864</t>
  </si>
  <si>
    <t>...7079</t>
  </si>
  <si>
    <t>...2259</t>
  </si>
  <si>
    <t>...2987</t>
  </si>
  <si>
    <t>...8443</t>
  </si>
  <si>
    <t>...6631</t>
  </si>
  <si>
    <t>...9313</t>
  </si>
  <si>
    <t>...4938</t>
  </si>
  <si>
    <t>...0260</t>
  </si>
  <si>
    <t>...0428</t>
  </si>
  <si>
    <t>...9269</t>
  </si>
  <si>
    <t>...0999</t>
  </si>
  <si>
    <t>...3278</t>
  </si>
  <si>
    <t>...7603</t>
  </si>
  <si>
    <t>...7408</t>
  </si>
  <si>
    <t>...5455</t>
  </si>
  <si>
    <t>...2836</t>
  </si>
  <si>
    <t>...6635</t>
  </si>
  <si>
    <t>...0769</t>
  </si>
  <si>
    <t>...7736</t>
  </si>
  <si>
    <t>...9587</t>
  </si>
  <si>
    <t>...1274</t>
  </si>
  <si>
    <t>...0352</t>
  </si>
  <si>
    <t>...1288</t>
  </si>
  <si>
    <t>...3897</t>
  </si>
  <si>
    <t>...3698</t>
  </si>
  <si>
    <t>...4892</t>
  </si>
  <si>
    <t>...7953</t>
  </si>
  <si>
    <t>...9738</t>
  </si>
  <si>
    <t>...0440</t>
  </si>
  <si>
    <t>...5647</t>
  </si>
  <si>
    <t>...8902</t>
  </si>
  <si>
    <t>...4457</t>
  </si>
  <si>
    <t>...5692</t>
  </si>
  <si>
    <t>...7018</t>
  </si>
  <si>
    <t>...1180</t>
  </si>
  <si>
    <t>...4830</t>
  </si>
  <si>
    <t>...7372</t>
  </si>
  <si>
    <t>...4441</t>
  </si>
  <si>
    <t>...8297</t>
  </si>
  <si>
    <t>...6721</t>
  </si>
  <si>
    <t>...2037</t>
  </si>
  <si>
    <t>...5248</t>
  </si>
  <si>
    <t>...4533</t>
  </si>
  <si>
    <t>...0128</t>
  </si>
  <si>
    <t>...5686</t>
  </si>
  <si>
    <t>...9647</t>
  </si>
  <si>
    <t>...8753</t>
  </si>
  <si>
    <t>...5897</t>
  </si>
  <si>
    <t>...2381</t>
  </si>
  <si>
    <t>...7292</t>
  </si>
  <si>
    <t>...8547</t>
  </si>
  <si>
    <t>...1132</t>
  </si>
  <si>
    <t>...0840</t>
  </si>
  <si>
    <t>...7657</t>
  </si>
  <si>
    <t>...9229</t>
  </si>
  <si>
    <t>...6883</t>
  </si>
  <si>
    <t>...5528</t>
  </si>
  <si>
    <t>...1861</t>
  </si>
  <si>
    <t>...7778</t>
  </si>
  <si>
    <t>...3530</t>
  </si>
  <si>
    <t>...4552</t>
  </si>
  <si>
    <t>...8506</t>
  </si>
  <si>
    <t>...2881</t>
  </si>
  <si>
    <t>...2224</t>
  </si>
  <si>
    <t>...9260</t>
  </si>
  <si>
    <t>...5982</t>
  </si>
  <si>
    <t>...5245</t>
  </si>
  <si>
    <t>...5788</t>
  </si>
  <si>
    <t>...2708</t>
  </si>
  <si>
    <t>...1858</t>
  </si>
  <si>
    <t>...8084</t>
  </si>
  <si>
    <t>...4058</t>
  </si>
  <si>
    <t>...1698</t>
  </si>
  <si>
    <t>...0371</t>
  </si>
  <si>
    <t>...4496</t>
  </si>
  <si>
    <t>...7006</t>
  </si>
  <si>
    <t>...3020</t>
  </si>
  <si>
    <t>...8087</t>
  </si>
  <si>
    <t>...5120</t>
  </si>
  <si>
    <t>...0724</t>
  </si>
  <si>
    <t>...5240</t>
  </si>
  <si>
    <t>...1340</t>
  </si>
  <si>
    <t>...2289</t>
  </si>
  <si>
    <t>...6466</t>
  </si>
  <si>
    <t>...7097</t>
  </si>
  <si>
    <t>...3636</t>
  </si>
  <si>
    <t>...9443</t>
  </si>
  <si>
    <t>...6146</t>
  </si>
  <si>
    <t>...1420</t>
  </si>
  <si>
    <t>...7584</t>
  </si>
  <si>
    <t>...3937</t>
  </si>
  <si>
    <t>...3812</t>
  </si>
  <si>
    <t>...9052</t>
  </si>
  <si>
    <t>...9083</t>
  </si>
  <si>
    <t>...3128</t>
  </si>
  <si>
    <t>...8735</t>
  </si>
  <si>
    <t>...9483</t>
  </si>
  <si>
    <t>...1099</t>
  </si>
  <si>
    <t>...7579</t>
  </si>
  <si>
    <t>...8242</t>
  </si>
  <si>
    <t>...6634</t>
  </si>
  <si>
    <t>...5960</t>
  </si>
  <si>
    <t>...0330</t>
  </si>
  <si>
    <t>...6034</t>
  </si>
  <si>
    <t>...7537</t>
  </si>
  <si>
    <t>...3069</t>
  </si>
  <si>
    <t>...3208</t>
  </si>
  <si>
    <t>...5486</t>
  </si>
  <si>
    <t>...8083</t>
  </si>
  <si>
    <t>...8719</t>
  </si>
  <si>
    <t>...6330</t>
  </si>
  <si>
    <t>...7245</t>
  </si>
  <si>
    <t>...1519</t>
  </si>
  <si>
    <t>...1963</t>
  </si>
  <si>
    <t>...7811</t>
  </si>
  <si>
    <t>...5963</t>
  </si>
  <si>
    <t>...9085</t>
  </si>
  <si>
    <t>...6346</t>
  </si>
  <si>
    <t>...9914</t>
  </si>
  <si>
    <t>...7164</t>
  </si>
  <si>
    <t>...6800</t>
  </si>
  <si>
    <t>...4549</t>
  </si>
  <si>
    <t>...3358</t>
  </si>
  <si>
    <t>...4366</t>
  </si>
  <si>
    <t>...4932</t>
  </si>
  <si>
    <t>...6263</t>
  </si>
  <si>
    <t>...8286</t>
  </si>
  <si>
    <t>...2412</t>
  </si>
  <si>
    <t>...9820</t>
  </si>
  <si>
    <t>...7524</t>
  </si>
  <si>
    <t>...8939</t>
  </si>
  <si>
    <t>...5125</t>
  </si>
  <si>
    <t>...8709</t>
  </si>
  <si>
    <t>...6078</t>
  </si>
  <si>
    <t>...2811</t>
  </si>
  <si>
    <t>...8430</t>
  </si>
  <si>
    <t>...5315</t>
  </si>
  <si>
    <t>...2369</t>
  </si>
  <si>
    <t>...3107</t>
  </si>
  <si>
    <t>...2082</t>
  </si>
  <si>
    <t>...3573</t>
  </si>
  <si>
    <t>...2632</t>
  </si>
  <si>
    <t>...3002</t>
  </si>
  <si>
    <t>...5690</t>
  </si>
  <si>
    <t>...9804</t>
  </si>
  <si>
    <t>...1498</t>
  </si>
  <si>
    <t>...4073</t>
  </si>
  <si>
    <t>...7840</t>
  </si>
  <si>
    <t>...3355</t>
  </si>
  <si>
    <t>...7555</t>
  </si>
  <si>
    <t>...4236</t>
  </si>
  <si>
    <t>...4592</t>
  </si>
  <si>
    <t>...3647</t>
  </si>
  <si>
    <t>...1383</t>
  </si>
  <si>
    <t>...4731</t>
  </si>
  <si>
    <t>...1495</t>
  </si>
  <si>
    <t>...6280</t>
  </si>
  <si>
    <t>...4043</t>
  </si>
  <si>
    <t>...9167</t>
  </si>
  <si>
    <t>...2743</t>
  </si>
  <si>
    <t>...2737</t>
  </si>
  <si>
    <t>...4507</t>
  </si>
  <si>
    <t>...1398</t>
  </si>
  <si>
    <t>...8609</t>
  </si>
  <si>
    <t>...6572</t>
  </si>
  <si>
    <t>...7749</t>
  </si>
  <si>
    <t>...0543</t>
  </si>
  <si>
    <t>...1602</t>
  </si>
  <si>
    <t>...7398</t>
  </si>
  <si>
    <t>...9217</t>
  </si>
  <si>
    <t>...6729</t>
  </si>
  <si>
    <t>...2116</t>
  </si>
  <si>
    <t>...1489</t>
  </si>
  <si>
    <t>...7856</t>
  </si>
  <si>
    <t>...2582</t>
  </si>
  <si>
    <t>...7101</t>
  </si>
  <si>
    <t>...4697</t>
  </si>
  <si>
    <t>...3222</t>
  </si>
  <si>
    <t>...0729</t>
  </si>
  <si>
    <t>...4161</t>
  </si>
  <si>
    <t>...9857</t>
  </si>
  <si>
    <t>...1165</t>
  </si>
  <si>
    <t>...3129</t>
  </si>
  <si>
    <t>...9431</t>
  </si>
  <si>
    <t>...0332</t>
  </si>
  <si>
    <t>...9589</t>
  </si>
  <si>
    <t>...0294</t>
  </si>
  <si>
    <t>...7309</t>
  </si>
  <si>
    <t>...6947</t>
  </si>
  <si>
    <t>...5902</t>
  </si>
  <si>
    <t>...1138</t>
  </si>
  <si>
    <t>...2450</t>
  </si>
  <si>
    <t>...2959</t>
  </si>
  <si>
    <t>...4514</t>
  </si>
  <si>
    <t>...0381</t>
  </si>
  <si>
    <t>...2204</t>
  </si>
  <si>
    <t>...6993</t>
  </si>
  <si>
    <t>...5007</t>
  </si>
  <si>
    <t>...0874</t>
  </si>
  <si>
    <t>...2193</t>
  </si>
  <si>
    <t>...1103</t>
  </si>
  <si>
    <t>...6492</t>
  </si>
  <si>
    <t>...2313</t>
  </si>
  <si>
    <t>...0619</t>
  </si>
  <si>
    <t>...9075</t>
  </si>
  <si>
    <t>...7901</t>
  </si>
  <si>
    <t>...4250</t>
  </si>
  <si>
    <t>...1415</t>
  </si>
  <si>
    <t>...7969</t>
  </si>
  <si>
    <t>...0701</t>
  </si>
  <si>
    <t>...9578</t>
  </si>
  <si>
    <t>...5918</t>
  </si>
  <si>
    <t>...9912</t>
  </si>
  <si>
    <t>...4875</t>
  </si>
  <si>
    <t>...6589</t>
  </si>
  <si>
    <t>...0040</t>
  </si>
  <si>
    <t>...0891</t>
  </si>
  <si>
    <t>...2867</t>
  </si>
  <si>
    <t>...6316</t>
  </si>
  <si>
    <t>...5009</t>
  </si>
  <si>
    <t>...2241</t>
  </si>
  <si>
    <t>...4942</t>
  </si>
  <si>
    <t>...3924</t>
  </si>
  <si>
    <t>...4955</t>
  </si>
  <si>
    <t>...4210</t>
  </si>
  <si>
    <t>...1097</t>
  </si>
  <si>
    <t>...0753</t>
  </si>
  <si>
    <t>...1220</t>
  </si>
  <si>
    <t>...4791</t>
  </si>
  <si>
    <t>...2951</t>
  </si>
  <si>
    <t>...8037</t>
  </si>
  <si>
    <t>...1555</t>
  </si>
  <si>
    <t>...6972</t>
  </si>
  <si>
    <t>...8984</t>
  </si>
  <si>
    <t>...6625</t>
  </si>
  <si>
    <t>...7995</t>
  </si>
  <si>
    <t>...8643</t>
  </si>
  <si>
    <t>...8550</t>
  </si>
  <si>
    <t>...2095</t>
  </si>
  <si>
    <t>...1308</t>
  </si>
  <si>
    <t>...4812</t>
  </si>
  <si>
    <t>...0591</t>
  </si>
  <si>
    <t>...0404</t>
  </si>
  <si>
    <t>...9302</t>
  </si>
  <si>
    <t>...7683</t>
  </si>
  <si>
    <t>...5643</t>
  </si>
  <si>
    <t>...8945</t>
  </si>
  <si>
    <t>...7107</t>
  </si>
  <si>
    <t>...8066</t>
  </si>
  <si>
    <t>...5730</t>
  </si>
  <si>
    <t>...9669</t>
  </si>
  <si>
    <t>...9575</t>
  </si>
  <si>
    <t>...7450</t>
  </si>
  <si>
    <t>...3142</t>
  </si>
  <si>
    <t>...9209</t>
  </si>
  <si>
    <t>...9188</t>
  </si>
  <si>
    <t>...1962</t>
  </si>
  <si>
    <t>...9449</t>
  </si>
  <si>
    <t>...3177</t>
  </si>
  <si>
    <t>...0373</t>
  </si>
  <si>
    <t>...8847</t>
  </si>
  <si>
    <t>...8991</t>
  </si>
  <si>
    <t>...4123</t>
  </si>
  <si>
    <t>...5677</t>
  </si>
  <si>
    <t>...4979</t>
  </si>
  <si>
    <t>...2548</t>
  </si>
  <si>
    <t>...9287</t>
  </si>
  <si>
    <t>...9329</t>
  </si>
  <si>
    <t>...0985</t>
  </si>
  <si>
    <t>...9445</t>
  </si>
  <si>
    <t>...3257</t>
  </si>
  <si>
    <t>...3479</t>
  </si>
  <si>
    <t>...6317</t>
  </si>
  <si>
    <t>...8197</t>
  </si>
  <si>
    <t>...6980</t>
  </si>
  <si>
    <t>...0520</t>
  </si>
  <si>
    <t>...5195</t>
  </si>
  <si>
    <t>...3617</t>
  </si>
  <si>
    <t>...4277</t>
  </si>
  <si>
    <t>...1336</t>
  </si>
  <si>
    <t>...7216</t>
  </si>
  <si>
    <t>...2980</t>
  </si>
  <si>
    <t>...1951</t>
  </si>
  <si>
    <t>...0547</t>
  </si>
  <si>
    <t>...7009</t>
  </si>
  <si>
    <t>...1346</t>
  </si>
  <si>
    <t>...3253</t>
  </si>
  <si>
    <t>...0474</t>
  </si>
  <si>
    <t>...1794</t>
  </si>
  <si>
    <t>...8749</t>
  </si>
  <si>
    <t>...3285</t>
  </si>
  <si>
    <t>...0457</t>
  </si>
  <si>
    <t>...2358</t>
  </si>
  <si>
    <t>...3667</t>
  </si>
  <si>
    <t>...4734</t>
  </si>
  <si>
    <t>...7919</t>
  </si>
  <si>
    <t>...9627</t>
  </si>
  <si>
    <t>...9928</t>
  </si>
  <si>
    <t>...5763</t>
  </si>
  <si>
    <t>...5740</t>
  </si>
  <si>
    <t>...2778</t>
  </si>
  <si>
    <t>...6616</t>
  </si>
  <si>
    <t>...0940</t>
  </si>
  <si>
    <t>...2910</t>
  </si>
  <si>
    <t>...7905</t>
  </si>
  <si>
    <t>...4823</t>
  </si>
  <si>
    <t>...8556</t>
  </si>
  <si>
    <t>...6084</t>
  </si>
  <si>
    <t>...8421</t>
  </si>
  <si>
    <t>...3237</t>
  </si>
  <si>
    <t>...3397</t>
  </si>
  <si>
    <t>...8932</t>
  </si>
  <si>
    <t>...1134</t>
  </si>
  <si>
    <t>...1349</t>
  </si>
  <si>
    <t>...7078</t>
  </si>
  <si>
    <t>...3705</t>
  </si>
  <si>
    <t>...8664</t>
  </si>
  <si>
    <t>...5422</t>
  </si>
  <si>
    <t>...3576</t>
  </si>
  <si>
    <t>...5485</t>
  </si>
  <si>
    <t>...3950</t>
  </si>
  <si>
    <t>...6440</t>
  </si>
  <si>
    <t>...7172</t>
  </si>
  <si>
    <t>...7085</t>
  </si>
  <si>
    <t>...2172</t>
  </si>
  <si>
    <t>...4752</t>
  </si>
  <si>
    <t>...4237</t>
  </si>
  <si>
    <t>...4730</t>
  </si>
  <si>
    <t>...5698</t>
  </si>
  <si>
    <t>...7249</t>
  </si>
  <si>
    <t>...9832</t>
  </si>
  <si>
    <t>...9874</t>
  </si>
  <si>
    <t>...1371</t>
  </si>
  <si>
    <t>...2795</t>
  </si>
  <si>
    <t>...7573</t>
  </si>
  <si>
    <t>...6696</t>
  </si>
  <si>
    <t>...2727</t>
  </si>
  <si>
    <t>...3158</t>
  </si>
  <si>
    <t>...4163</t>
  </si>
  <si>
    <t>...2346</t>
  </si>
  <si>
    <t>...4291</t>
  </si>
  <si>
    <t>...9342</t>
  </si>
  <si>
    <t>...3884</t>
  </si>
  <si>
    <t>...9535</t>
  </si>
  <si>
    <t>...2466</t>
  </si>
  <si>
    <t>...6343</t>
  </si>
  <si>
    <t>...6328</t>
  </si>
  <si>
    <t>...9266</t>
  </si>
  <si>
    <t>...8724</t>
  </si>
  <si>
    <t>...7653</t>
  </si>
  <si>
    <t>...0684</t>
  </si>
  <si>
    <t>...0971</t>
  </si>
  <si>
    <t>...0670</t>
  </si>
  <si>
    <t>...9034</t>
  </si>
  <si>
    <t>...0977</t>
  </si>
  <si>
    <t>...2598</t>
  </si>
  <si>
    <t>...0979</t>
  </si>
  <si>
    <t>...1674</t>
  </si>
  <si>
    <t>...3213</t>
  </si>
  <si>
    <t>...0496</t>
  </si>
  <si>
    <t>...3531</t>
  </si>
  <si>
    <t>...5629</t>
  </si>
  <si>
    <t>...8203</t>
  </si>
  <si>
    <t>...0938</t>
  </si>
  <si>
    <t>...9944</t>
  </si>
  <si>
    <t>...6679</t>
  </si>
  <si>
    <t>...3582</t>
  </si>
  <si>
    <t>...8046</t>
  </si>
  <si>
    <t>...0768</t>
  </si>
  <si>
    <t>...7139</t>
  </si>
  <si>
    <t>...8887</t>
  </si>
  <si>
    <t>...6683</t>
  </si>
  <si>
    <t>...4066</t>
  </si>
  <si>
    <t>...0870</t>
  </si>
  <si>
    <t>...3251</t>
  </si>
  <si>
    <t>...8802</t>
  </si>
  <si>
    <t>...9486</t>
  </si>
  <si>
    <t>...7110</t>
  </si>
  <si>
    <t>...5362</t>
  </si>
  <si>
    <t>...4465</t>
  </si>
  <si>
    <t>...5109</t>
  </si>
  <si>
    <t>...6581</t>
  </si>
  <si>
    <t>...3715</t>
  </si>
  <si>
    <t>...1353</t>
  </si>
  <si>
    <t>...4335</t>
  </si>
  <si>
    <t>...7558</t>
  </si>
  <si>
    <t>...7071</t>
  </si>
  <si>
    <t>...1757</t>
  </si>
  <si>
    <t>...8085</t>
  </si>
  <si>
    <t>...0290</t>
  </si>
  <si>
    <t>...7697</t>
  </si>
  <si>
    <t>...4736</t>
  </si>
  <si>
    <t>...5004</t>
  </si>
  <si>
    <t>...9106</t>
  </si>
  <si>
    <t>...3461</t>
  </si>
  <si>
    <t>...1348</t>
  </si>
  <si>
    <t>...0333</t>
  </si>
  <si>
    <t>...0432</t>
  </si>
  <si>
    <t>...7599</t>
  </si>
  <si>
    <t>...4624</t>
  </si>
  <si>
    <t>...5881</t>
  </si>
  <si>
    <t>...3918</t>
  </si>
  <si>
    <t>...4497</t>
  </si>
  <si>
    <t>...0604</t>
  </si>
  <si>
    <t>...7854</t>
  </si>
  <si>
    <t>...3035</t>
  </si>
  <si>
    <t>ИТОГО</t>
  </si>
  <si>
    <t>КОМИССИЯ</t>
  </si>
  <si>
    <t>ИТОГО С УЧЕТОМ КОМИССИИ</t>
  </si>
  <si>
    <t>Пожертвования, поступившие на счет в Совкомбанк</t>
  </si>
  <si>
    <t>Сумма</t>
  </si>
  <si>
    <t>Пожертвования, поступившие на счет в Экспобанк</t>
  </si>
  <si>
    <t>Назначение</t>
  </si>
  <si>
    <t>Благотворитель</t>
  </si>
  <si>
    <t>Проценты</t>
  </si>
  <si>
    <t>Экпсобанк</t>
  </si>
  <si>
    <t>Дом в горошек</t>
  </si>
  <si>
    <t>ООО Дельта</t>
  </si>
  <si>
    <t>Пожертвование</t>
  </si>
  <si>
    <t>Старовойтова М. А.</t>
  </si>
  <si>
    <t>Уставные цели</t>
  </si>
  <si>
    <t>Боксы</t>
  </si>
  <si>
    <t>Пожертвования, поступившие на счет в Сбербанк</t>
  </si>
  <si>
    <t>Мухитдинов Р. Э.</t>
  </si>
  <si>
    <t>ВКДобро</t>
  </si>
  <si>
    <t>Спасём жизнь вместе</t>
  </si>
  <si>
    <t>ООО Резиденция</t>
  </si>
  <si>
    <t>Макарова К. В.</t>
  </si>
  <si>
    <t>ВТБ</t>
  </si>
  <si>
    <t>Искужина А. Б.</t>
  </si>
  <si>
    <t>Белошапкина Ю. А.</t>
  </si>
  <si>
    <t>Эквайринг</t>
  </si>
  <si>
    <t>Ежова С. Ю.</t>
  </si>
  <si>
    <t>Куприна С. А.</t>
  </si>
  <si>
    <t>Красковская Н. И.</t>
  </si>
  <si>
    <t>Омельченко О. Д.</t>
  </si>
  <si>
    <t>День рождения в подарок</t>
  </si>
  <si>
    <t>Гаврилюк Г. В.</t>
  </si>
  <si>
    <t>Каспирович Н. Н.</t>
  </si>
  <si>
    <t>Исмаилов С.В.</t>
  </si>
  <si>
    <t>Сизых Д. М.</t>
  </si>
  <si>
    <t>Коробова И. А.</t>
  </si>
  <si>
    <t>Кришталь О. Б.</t>
  </si>
  <si>
    <t>Трапезион О. В.</t>
  </si>
  <si>
    <t>Аллаярова С. П.</t>
  </si>
  <si>
    <t>Печенкина В. В.</t>
  </si>
  <si>
    <t>Ермалюк Алёне</t>
  </si>
  <si>
    <t>Надымов Г. П.</t>
  </si>
  <si>
    <t>Барченкова Н. Н.</t>
  </si>
  <si>
    <t>Чернышева Т. В.</t>
  </si>
  <si>
    <t>Диагностика лейкоза</t>
  </si>
  <si>
    <t>ООО Компания-Реноме</t>
  </si>
  <si>
    <t>Полехов Д. В.</t>
  </si>
  <si>
    <t>Про сердце</t>
  </si>
  <si>
    <t>Гойденко Н. Н.</t>
  </si>
  <si>
    <t>Силкина Т. А.</t>
  </si>
  <si>
    <t>Гречушкина Е. Ф.</t>
  </si>
  <si>
    <t>Курова Л. В.</t>
  </si>
  <si>
    <t>ООО Тема</t>
  </si>
  <si>
    <t>Сухановский Р. В.</t>
  </si>
  <si>
    <t>Сучилина Е. А.</t>
  </si>
  <si>
    <t>Солдатова М. В.</t>
  </si>
  <si>
    <t>ООО Ключ-ТД</t>
  </si>
  <si>
    <t>Журавлева Н. С.</t>
  </si>
  <si>
    <t>Изоткова Е. В.</t>
  </si>
  <si>
    <t>Сагидовой Варе</t>
  </si>
  <si>
    <t>Пряжникова А. В.</t>
  </si>
  <si>
    <t>Бакшаева К. А.</t>
  </si>
  <si>
    <t>Танькова А. О.</t>
  </si>
  <si>
    <t>Арбузова Т. В.</t>
  </si>
  <si>
    <t>Астафьева Д. С.</t>
  </si>
  <si>
    <t>Бутылкина Е. Е.</t>
  </si>
  <si>
    <t>Эргардт Л. П.</t>
  </si>
  <si>
    <t>Леонович Е. В.</t>
  </si>
  <si>
    <t>Светакун Т. В.</t>
  </si>
  <si>
    <t>ФК Пульс</t>
  </si>
  <si>
    <t>Тараненко Н. Г.</t>
  </si>
  <si>
    <t>Александрова Л. А.</t>
  </si>
  <si>
    <t>Колисниченко Г. В.</t>
  </si>
  <si>
    <t>Братчикова Е. Л.</t>
  </si>
  <si>
    <t>Иванова А. В.</t>
  </si>
  <si>
    <t>Назаркова Н. Н.</t>
  </si>
  <si>
    <t>Добро</t>
  </si>
  <si>
    <t>Нестерова И. В.</t>
  </si>
  <si>
    <t>ООО Сибирский завод стоймат.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</si>
</sst>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8" formatCode="dd\.mmm"/>
    <numFmt numFmtId="169" formatCode="dd&quot;.&quot;mm&quot;.&quot;yy"/>
    <numFmt numFmtId="170" formatCode="#,##0.00_р_."/>
    <numFmt numFmtId="171" formatCode="dd\.mm\.yyyy"/>
  </numFmts>
  <fonts count="8">
    <font>
      <sz val="11"/>
      <color theme="1"/>
      <name val="Calibri"/>
      <charset val="204"/>
      <scheme val="minor"/>
    </font>
    <font>
      <b/>
      <sz val="14"/>
      <color theme="1"/>
      <name val="Calibri"/>
      <charset val="204"/>
      <scheme val="minor"/>
    </font>
    <font>
      <sz val="11"/>
      <name val="Calibri"/>
      <charset val="204"/>
      <scheme val="minor"/>
    </font>
    <font>
      <b/>
      <sz val="11"/>
      <color theme="1"/>
      <name val="Calibri"/>
      <charset val="204"/>
      <scheme val="minor"/>
    </font>
    <font>
      <b/>
      <sz val="11"/>
      <color rgb="FF2E3134"/>
      <name val="Calibri"/>
      <charset val="204"/>
    </font>
    <font>
      <b/>
      <sz val="12"/>
      <color rgb="FF002060"/>
      <name val="Times New Roman"/>
      <charset val="204"/>
    </font>
    <font>
      <b/>
      <sz val="11"/>
      <name val="Calibri"/>
      <charset val="204"/>
      <scheme val="minor"/>
    </font>
    <font>
      <b/>
      <sz val="11"/>
      <color rgb="FFFF0000"/>
      <name val="Calibri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9" tint="0.3999450666829432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102">
    <xf numFmtId="0" fontId="0" fillId="0" borderId="0" xfId="0"/>
    <xf numFmtId="0" fontId="2" fillId="3" borderId="0" xfId="0" applyFont="1" applyFill="1"/>
    <xf numFmtId="168" fontId="0" fillId="0" borderId="0" xfId="0" applyNumberFormat="1" applyFont="1" applyAlignment="1">
      <alignment horizontal="left"/>
    </xf>
    <xf numFmtId="0" fontId="0" fillId="0" borderId="0" xfId="0" applyFont="1" applyAlignment="1">
      <alignment horizontal="left"/>
    </xf>
    <xf numFmtId="0" fontId="0" fillId="0" borderId="0" xfId="0" applyFont="1"/>
    <xf numFmtId="0" fontId="3" fillId="3" borderId="0" xfId="0" applyFont="1" applyFill="1"/>
    <xf numFmtId="0" fontId="3" fillId="3" borderId="0" xfId="0" applyFont="1" applyFill="1" applyAlignment="1">
      <alignment horizontal="left"/>
    </xf>
    <xf numFmtId="0" fontId="0" fillId="3" borderId="0" xfId="0" applyFill="1"/>
    <xf numFmtId="168" fontId="0" fillId="0" borderId="0" xfId="0" applyNumberFormat="1" applyAlignment="1">
      <alignment horizontal="left"/>
    </xf>
    <xf numFmtId="0" fontId="0" fillId="0" borderId="0" xfId="0" applyAlignment="1">
      <alignment horizontal="left"/>
    </xf>
    <xf numFmtId="0" fontId="3" fillId="3" borderId="2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169" fontId="0" fillId="0" borderId="4" xfId="0" applyNumberFormat="1" applyBorder="1"/>
    <xf numFmtId="2" fontId="0" fillId="0" borderId="5" xfId="0" applyNumberFormat="1" applyBorder="1" applyAlignment="1">
      <alignment horizontal="center"/>
    </xf>
    <xf numFmtId="0" fontId="0" fillId="0" borderId="5" xfId="0" applyBorder="1"/>
    <xf numFmtId="169" fontId="3" fillId="3" borderId="2" xfId="0" applyNumberFormat="1" applyFont="1" applyFill="1" applyBorder="1"/>
    <xf numFmtId="2" fontId="3" fillId="3" borderId="6" xfId="0" applyNumberFormat="1" applyFont="1" applyFill="1" applyBorder="1" applyAlignment="1">
      <alignment horizontal="center"/>
    </xf>
    <xf numFmtId="168" fontId="3" fillId="3" borderId="7" xfId="0" applyNumberFormat="1" applyFont="1" applyFill="1" applyBorder="1" applyAlignment="1">
      <alignment horizontal="center"/>
    </xf>
    <xf numFmtId="0" fontId="3" fillId="3" borderId="8" xfId="0" applyFont="1" applyFill="1" applyBorder="1" applyAlignment="1">
      <alignment horizontal="center"/>
    </xf>
    <xf numFmtId="169" fontId="0" fillId="0" borderId="9" xfId="0" applyNumberFormat="1" applyBorder="1" applyAlignment="1">
      <alignment horizontal="center"/>
    </xf>
    <xf numFmtId="170" fontId="0" fillId="0" borderId="0" xfId="0" applyNumberFormat="1" applyAlignment="1">
      <alignment horizontal="center"/>
    </xf>
    <xf numFmtId="0" fontId="0" fillId="0" borderId="5" xfId="0" applyBorder="1" applyAlignment="1">
      <alignment horizontal="center"/>
    </xf>
    <xf numFmtId="4" fontId="3" fillId="3" borderId="0" xfId="0" applyNumberFormat="1" applyFont="1" applyFill="1" applyAlignment="1">
      <alignment horizontal="center"/>
    </xf>
    <xf numFmtId="4" fontId="4" fillId="3" borderId="0" xfId="0" applyNumberFormat="1" applyFont="1" applyFill="1" applyAlignment="1">
      <alignment horizontal="center"/>
    </xf>
    <xf numFmtId="0" fontId="0" fillId="0" borderId="0" xfId="0" applyAlignment="1"/>
    <xf numFmtId="0" fontId="5" fillId="4" borderId="2" xfId="0" applyFont="1" applyFill="1" applyBorder="1" applyAlignment="1">
      <alignment horizontal="center"/>
    </xf>
    <xf numFmtId="0" fontId="5" fillId="4" borderId="8" xfId="0" applyFont="1" applyFill="1" applyBorder="1" applyAlignment="1">
      <alignment horizontal="center"/>
    </xf>
    <xf numFmtId="0" fontId="5" fillId="4" borderId="3" xfId="0" applyFont="1" applyFill="1" applyBorder="1" applyAlignment="1">
      <alignment horizontal="center"/>
    </xf>
    <xf numFmtId="0" fontId="6" fillId="3" borderId="2" xfId="0" applyFont="1" applyFill="1" applyBorder="1" applyAlignment="1">
      <alignment horizontal="center"/>
    </xf>
    <xf numFmtId="0" fontId="7" fillId="3" borderId="8" xfId="0" applyFont="1" applyFill="1" applyBorder="1" applyAlignment="1">
      <alignment horizontal="center"/>
    </xf>
    <xf numFmtId="0" fontId="7" fillId="3" borderId="3" xfId="0" applyFont="1" applyFill="1" applyBorder="1" applyAlignment="1">
      <alignment horizontal="center"/>
    </xf>
    <xf numFmtId="4" fontId="3" fillId="3" borderId="2" xfId="0" applyNumberFormat="1" applyFont="1" applyFill="1" applyBorder="1" applyAlignment="1">
      <alignment horizontal="center"/>
    </xf>
    <xf numFmtId="0" fontId="3" fillId="3" borderId="8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7" fillId="3" borderId="2" xfId="0" applyFont="1" applyFill="1" applyBorder="1" applyAlignment="1">
      <alignment horizontal="center"/>
    </xf>
    <xf numFmtId="4" fontId="7" fillId="3" borderId="2" xfId="0" applyNumberFormat="1" applyFont="1" applyFill="1" applyBorder="1" applyAlignment="1">
      <alignment horizontal="center"/>
    </xf>
    <xf numFmtId="171" fontId="6" fillId="3" borderId="0" xfId="0" applyNumberFormat="1" applyFont="1" applyFill="1" applyAlignment="1">
      <alignment horizontal="center"/>
    </xf>
    <xf numFmtId="171" fontId="6" fillId="3" borderId="5" xfId="0" applyNumberFormat="1" applyFont="1" applyFill="1" applyBorder="1" applyAlignment="1">
      <alignment horizontal="center"/>
    </xf>
    <xf numFmtId="4" fontId="3" fillId="3" borderId="4" xfId="0" applyNumberFormat="1" applyFont="1" applyFill="1" applyBorder="1" applyAlignment="1">
      <alignment horizontal="center"/>
    </xf>
    <xf numFmtId="0" fontId="3" fillId="3" borderId="0" xfId="0" applyFont="1" applyFill="1" applyAlignment="1">
      <alignment horizontal="center"/>
    </xf>
    <xf numFmtId="0" fontId="3" fillId="3" borderId="5" xfId="0" applyFont="1" applyFill="1" applyBorder="1" applyAlignment="1">
      <alignment horizontal="center"/>
    </xf>
    <xf numFmtId="4" fontId="7" fillId="5" borderId="2" xfId="0" applyNumberFormat="1" applyFont="1" applyFill="1" applyBorder="1" applyAlignment="1">
      <alignment horizontal="center"/>
    </xf>
    <xf numFmtId="0" fontId="7" fillId="5" borderId="8" xfId="0" applyFont="1" applyFill="1" applyBorder="1" applyAlignment="1">
      <alignment horizontal="center"/>
    </xf>
    <xf numFmtId="0" fontId="7" fillId="5" borderId="3" xfId="0" applyFont="1" applyFill="1" applyBorder="1" applyAlignment="1">
      <alignment horizontal="center"/>
    </xf>
    <xf numFmtId="0" fontId="3" fillId="4" borderId="2" xfId="0" applyFont="1" applyFill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168" fontId="0" fillId="0" borderId="4" xfId="0" applyNumberFormat="1" applyBorder="1" applyAlignment="1">
      <alignment horizontal="center"/>
    </xf>
    <xf numFmtId="168" fontId="0" fillId="0" borderId="5" xfId="0" applyNumberFormat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4" xfId="0" applyBorder="1" applyAlignment="1">
      <alignment horizontal="center" vertical="center" wrapText="1" shrinkToFit="1"/>
    </xf>
    <xf numFmtId="0" fontId="0" fillId="0" borderId="0" xfId="0" applyBorder="1" applyAlignment="1">
      <alignment horizontal="center" vertical="center" wrapText="1" shrinkToFit="1"/>
    </xf>
    <xf numFmtId="0" fontId="0" fillId="0" borderId="5" xfId="0" applyBorder="1" applyAlignment="1">
      <alignment horizontal="center" vertical="center" wrapText="1" shrinkToFit="1"/>
    </xf>
    <xf numFmtId="0" fontId="0" fillId="0" borderId="0" xfId="0" applyAlignment="1">
      <alignment horizontal="center" vertical="center" wrapText="1" shrinkToFit="1"/>
    </xf>
    <xf numFmtId="168" fontId="3" fillId="0" borderId="4" xfId="0" applyNumberFormat="1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168" fontId="0" fillId="0" borderId="12" xfId="0" applyNumberFormat="1" applyBorder="1"/>
    <xf numFmtId="0" fontId="0" fillId="0" borderId="13" xfId="0" applyBorder="1"/>
    <xf numFmtId="0" fontId="0" fillId="0" borderId="11" xfId="0" applyBorder="1"/>
    <xf numFmtId="0" fontId="0" fillId="0" borderId="12" xfId="0" applyBorder="1"/>
    <xf numFmtId="168" fontId="0" fillId="0" borderId="0" xfId="0" applyNumberFormat="1"/>
    <xf numFmtId="168" fontId="0" fillId="0" borderId="5" xfId="0" applyNumberFormat="1" applyBorder="1"/>
    <xf numFmtId="0" fontId="0" fillId="0" borderId="4" xfId="0" applyBorder="1"/>
    <xf numFmtId="0" fontId="0" fillId="0" borderId="0" xfId="0" applyBorder="1"/>
    <xf numFmtId="0" fontId="0" fillId="0" borderId="5" xfId="0" applyBorder="1"/>
    <xf numFmtId="0" fontId="0" fillId="0" borderId="0" xfId="0"/>
    <xf numFmtId="168" fontId="3" fillId="0" borderId="0" xfId="0" applyNumberFormat="1" applyFont="1"/>
    <xf numFmtId="168" fontId="0" fillId="0" borderId="0" xfId="0" applyNumberFormat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0" xfId="0" applyAlignment="1">
      <alignment horizontal="left"/>
    </xf>
    <xf numFmtId="0" fontId="0" fillId="0" borderId="5" xfId="0" applyBorder="1" applyAlignment="1">
      <alignment horizontal="left"/>
    </xf>
    <xf numFmtId="168" fontId="3" fillId="0" borderId="0" xfId="0" applyNumberFormat="1" applyFont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4" fontId="0" fillId="0" borderId="4" xfId="0" applyNumberFormat="1" applyBorder="1" applyAlignment="1">
      <alignment horizontal="center"/>
    </xf>
    <xf numFmtId="4" fontId="0" fillId="0" borderId="0" xfId="0" applyNumberFormat="1" applyBorder="1" applyAlignment="1">
      <alignment horizontal="center"/>
    </xf>
    <xf numFmtId="4" fontId="0" fillId="0" borderId="5" xfId="0" applyNumberFormat="1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6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" xfId="0" applyBorder="1" applyAlignment="1">
      <alignment horizontal="center"/>
    </xf>
    <xf numFmtId="0" fontId="3" fillId="6" borderId="11" xfId="0" applyFont="1" applyFill="1" applyBorder="1" applyAlignment="1">
      <alignment horizontal="center"/>
    </xf>
    <xf numFmtId="0" fontId="3" fillId="6" borderId="12" xfId="0" applyFont="1" applyFill="1" applyBorder="1" applyAlignment="1">
      <alignment horizontal="center"/>
    </xf>
    <xf numFmtId="0" fontId="3" fillId="6" borderId="13" xfId="0" applyFont="1" applyFill="1" applyBorder="1" applyAlignment="1">
      <alignment horizontal="center"/>
    </xf>
    <xf numFmtId="0" fontId="3" fillId="6" borderId="10" xfId="0" applyFont="1" applyFill="1" applyBorder="1" applyAlignment="1">
      <alignment horizontal="center"/>
    </xf>
    <xf numFmtId="0" fontId="3" fillId="6" borderId="1" xfId="0" applyFont="1" applyFill="1" applyBorder="1" applyAlignment="1">
      <alignment horizontal="center"/>
    </xf>
    <xf numFmtId="0" fontId="3" fillId="6" borderId="6" xfId="0" applyFont="1" applyFill="1" applyBorder="1" applyAlignment="1">
      <alignment horizontal="center"/>
    </xf>
    <xf numFmtId="168" fontId="3" fillId="6" borderId="0" xfId="0" applyNumberFormat="1" applyFont="1" applyFill="1"/>
    <xf numFmtId="168" fontId="3" fillId="6" borderId="5" xfId="0" applyNumberFormat="1" applyFont="1" applyFill="1" applyBorder="1"/>
    <xf numFmtId="0" fontId="3" fillId="6" borderId="4" xfId="0" applyFont="1" applyFill="1" applyBorder="1" applyAlignment="1">
      <alignment horizontal="center"/>
    </xf>
    <xf numFmtId="0" fontId="3" fillId="6" borderId="0" xfId="0" applyFont="1" applyFill="1" applyBorder="1" applyAlignment="1">
      <alignment horizontal="center"/>
    </xf>
    <xf numFmtId="0" fontId="3" fillId="6" borderId="5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</cellXfs>
  <cellStyles count="1">
    <cellStyle name="Обычный" xfId="0" builtinId="0"/>
  </cellStyles>
  <dxfs count="4">
    <dxf>
      <font>
        <strike val="0"/>
        <u val="none"/>
        <sz val="11"/>
        <color theme="1"/>
        <name val="Calibri"/>
        <family val="2"/>
        <charset val="204"/>
        <scheme val="none"/>
      </font>
    </dxf>
    <dxf>
      <font>
        <strike val="0"/>
        <u val="none"/>
        <sz val="11"/>
        <color theme="1"/>
        <name val="Calibri"/>
        <family val="2"/>
        <charset val="204"/>
        <scheme val="none"/>
      </font>
    </dxf>
    <dxf>
      <font>
        <strike val="0"/>
        <u val="none"/>
        <sz val="11"/>
        <color theme="1"/>
        <name val="Calibri"/>
        <family val="2"/>
        <charset val="204"/>
        <scheme val="none"/>
      </font>
    </dxf>
    <dxf>
      <font>
        <strike val="0"/>
        <u val="none"/>
        <sz val="11"/>
        <color theme="1"/>
        <name val="Calibri"/>
        <family val="2"/>
        <charset val="204"/>
        <scheme val="none"/>
      </font>
    </dxf>
  </dxfs>
  <tableStyles count="0" defaultTableStyle="TableStyleMedium9" defaultPivotStyle="PivotStyleLight16"/>
  <colors>
    <mruColors>
      <color rgb="FF1BFF1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Таблица1" displayName="Таблица1" ref="A2:D10" totalsRowShown="0">
  <autoFilter ref="A2:D10" xr:uid="{00000000-0009-0000-0100-000001000000}">
    <filterColumn colId="0" hiddenButton="1"/>
    <filterColumn colId="1" hiddenButton="1"/>
    <filterColumn colId="2" hiddenButton="1"/>
    <filterColumn colId="3" hiddenButton="1"/>
  </autoFilter>
  <tableColumns count="4">
    <tableColumn id="1" xr3:uid="{00000000-0010-0000-0000-000001000000}" name="Дата"/>
    <tableColumn id="2" xr3:uid="{00000000-0010-0000-0000-000002000000}" name="Сумма"/>
    <tableColumn id="3" xr3:uid="{00000000-0010-0000-0000-000003000000}" name="Назначение"/>
    <tableColumn id="4" xr3:uid="{00000000-0010-0000-0000-000004000000}" name="Благотворитель"/>
  </tableColumns>
  <tableStyleInfo name="TableStyleMedium11"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Таблица2" displayName="Таблица2" ref="A2:D85">
  <autoFilter ref="A2:D85" xr:uid="{00000000-0009-0000-0100-000002000000}">
    <filterColumn colId="0" hiddenButton="1"/>
    <filterColumn colId="1" hiddenButton="1"/>
    <filterColumn colId="2" hiddenButton="1"/>
    <filterColumn colId="3" hiddenButton="1"/>
  </autoFilter>
  <tableColumns count="4">
    <tableColumn id="1" xr3:uid="{00000000-0010-0000-0100-000001000000}" name="Дата" totalsRowLabel="Итог" dataDxfId="3"/>
    <tableColumn id="2" xr3:uid="{00000000-0010-0000-0100-000002000000}" name="Сумма" dataDxfId="2"/>
    <tableColumn id="3" xr3:uid="{00000000-0010-0000-0100-000003000000}" name="Назначение" dataDxfId="1"/>
    <tableColumn id="4" xr3:uid="{00000000-0010-0000-0100-000004000000}" name="Благотворитель" totalsRowFunction="count" dataDxfId="0"/>
  </tableColumns>
  <tableStyleInfo name="TableStyleMedium11" showFirstColumn="0" showLastColumn="0" showRowStripes="0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7"/>
  <sheetViews>
    <sheetView tabSelected="1" workbookViewId="0">
      <selection activeCell="N11" sqref="N11"/>
    </sheetView>
  </sheetViews>
  <sheetFormatPr defaultColWidth="9" defaultRowHeight="15"/>
  <cols>
    <col min="1" max="1" width="10.140625" customWidth="1"/>
    <col min="8" max="8" width="9.28515625" customWidth="1"/>
  </cols>
  <sheetData>
    <row r="1" spans="1:10" ht="27.75" customHeight="1">
      <c r="A1" s="25" t="s">
        <v>0</v>
      </c>
      <c r="B1" s="26"/>
      <c r="C1" s="26"/>
      <c r="D1" s="26"/>
      <c r="E1" s="26"/>
      <c r="F1" s="26"/>
      <c r="G1" s="26"/>
      <c r="H1" s="26"/>
      <c r="I1" s="26"/>
      <c r="J1" s="27"/>
    </row>
    <row r="2" spans="1:10">
      <c r="A2" s="28" t="s">
        <v>1</v>
      </c>
      <c r="B2" s="29"/>
      <c r="C2" s="29"/>
      <c r="D2" s="29"/>
      <c r="E2" s="30"/>
      <c r="F2" s="31">
        <v>2181065.25</v>
      </c>
      <c r="G2" s="32"/>
      <c r="H2" s="32"/>
      <c r="I2" s="32"/>
      <c r="J2" s="33"/>
    </row>
    <row r="3" spans="1:10" ht="2.25" hidden="1" customHeight="1">
      <c r="A3" s="34" t="s">
        <v>2</v>
      </c>
      <c r="B3" s="29"/>
      <c r="C3" s="29"/>
      <c r="D3" s="29"/>
      <c r="E3" s="30"/>
      <c r="F3" s="35">
        <v>2100701.83</v>
      </c>
      <c r="G3" s="29"/>
      <c r="H3" s="29"/>
      <c r="I3" s="29"/>
      <c r="J3" s="30"/>
    </row>
    <row r="4" spans="1:10" ht="15" hidden="1" customHeight="1">
      <c r="A4" s="34" t="s">
        <v>2</v>
      </c>
      <c r="B4" s="29"/>
      <c r="C4" s="29"/>
      <c r="D4" s="29"/>
      <c r="E4" s="30"/>
      <c r="F4" s="35">
        <v>2100702.83</v>
      </c>
      <c r="G4" s="29"/>
      <c r="H4" s="29"/>
      <c r="I4" s="29"/>
      <c r="J4" s="30"/>
    </row>
    <row r="5" spans="1:10" ht="33" hidden="1" customHeight="1">
      <c r="A5" s="34" t="s">
        <v>2</v>
      </c>
      <c r="B5" s="29"/>
      <c r="C5" s="29"/>
      <c r="D5" s="29"/>
      <c r="E5" s="30"/>
      <c r="F5" s="35">
        <v>2100703.83</v>
      </c>
      <c r="G5" s="29"/>
      <c r="H5" s="29"/>
      <c r="I5" s="29"/>
      <c r="J5" s="30"/>
    </row>
    <row r="6" spans="1:10">
      <c r="A6" s="36" t="s">
        <v>3</v>
      </c>
      <c r="B6" s="36"/>
      <c r="C6" s="36"/>
      <c r="D6" s="36"/>
      <c r="E6" s="37"/>
      <c r="F6" s="38">
        <v>1000691.14</v>
      </c>
      <c r="G6" s="39"/>
      <c r="H6" s="39"/>
      <c r="I6" s="39"/>
      <c r="J6" s="40"/>
    </row>
    <row r="7" spans="1:10" ht="15.75" hidden="1" customHeight="1">
      <c r="A7" s="24"/>
      <c r="B7" s="24"/>
      <c r="C7" s="24"/>
      <c r="D7" s="24"/>
      <c r="E7" s="24"/>
      <c r="F7" s="41">
        <v>2100705.83</v>
      </c>
      <c r="G7" s="42"/>
      <c r="H7" s="42"/>
      <c r="I7" s="42"/>
      <c r="J7" s="43"/>
    </row>
    <row r="8" spans="1:10" ht="28.5" customHeight="1">
      <c r="A8" s="44" t="s">
        <v>4</v>
      </c>
      <c r="B8" s="44"/>
      <c r="C8" s="44"/>
      <c r="D8" s="44"/>
      <c r="E8" s="44"/>
      <c r="F8" s="44"/>
      <c r="G8" s="44"/>
      <c r="H8" s="44"/>
      <c r="I8" s="44"/>
      <c r="J8" s="44"/>
    </row>
    <row r="9" spans="1:10">
      <c r="A9" s="45" t="s">
        <v>5</v>
      </c>
      <c r="B9" s="45"/>
      <c r="C9" s="45" t="s">
        <v>6</v>
      </c>
      <c r="D9" s="45"/>
      <c r="E9" s="45"/>
      <c r="F9" s="45" t="s">
        <v>7</v>
      </c>
      <c r="G9" s="45"/>
      <c r="H9" s="45"/>
      <c r="I9" s="45"/>
      <c r="J9" s="45"/>
    </row>
    <row r="10" spans="1:10" ht="15" customHeight="1">
      <c r="A10" s="97" t="s">
        <v>8</v>
      </c>
      <c r="B10" s="98"/>
      <c r="C10" s="98"/>
      <c r="D10" s="98"/>
      <c r="E10" s="98"/>
      <c r="F10" s="98"/>
      <c r="G10" s="98"/>
      <c r="H10" s="98"/>
      <c r="I10" s="98"/>
      <c r="J10" s="99"/>
    </row>
    <row r="11" spans="1:10" ht="15" customHeight="1">
      <c r="A11" s="97"/>
      <c r="B11" s="98"/>
      <c r="C11" s="98"/>
      <c r="D11" s="98"/>
      <c r="E11" s="98"/>
      <c r="F11" s="98"/>
      <c r="G11" s="98"/>
      <c r="H11" s="98"/>
      <c r="I11" s="98"/>
      <c r="J11" s="99"/>
    </row>
    <row r="12" spans="1:10" ht="15" customHeight="1">
      <c r="A12" s="46">
        <v>46176</v>
      </c>
      <c r="B12" s="47"/>
      <c r="C12" s="48">
        <v>84000</v>
      </c>
      <c r="D12" s="49"/>
      <c r="E12" s="50"/>
      <c r="F12" s="51" t="s">
        <v>9</v>
      </c>
      <c r="G12" s="52"/>
      <c r="H12" s="52"/>
      <c r="I12" s="52"/>
      <c r="J12" s="53"/>
    </row>
    <row r="13" spans="1:10" ht="15" customHeight="1">
      <c r="A13" s="46">
        <v>46181</v>
      </c>
      <c r="B13" s="47"/>
      <c r="C13" s="48">
        <v>39403</v>
      </c>
      <c r="D13" s="49"/>
      <c r="E13" s="50"/>
      <c r="F13" s="51" t="s">
        <v>10</v>
      </c>
      <c r="G13" s="52"/>
      <c r="H13" s="52"/>
      <c r="I13" s="52"/>
      <c r="J13" s="53"/>
    </row>
    <row r="14" spans="1:10" ht="15" customHeight="1">
      <c r="A14" s="46">
        <v>46181</v>
      </c>
      <c r="B14" s="47"/>
      <c r="C14" s="48">
        <v>218000</v>
      </c>
      <c r="D14" s="49"/>
      <c r="E14" s="50"/>
      <c r="F14" s="51" t="s">
        <v>11</v>
      </c>
      <c r="G14" s="52"/>
      <c r="H14" s="52"/>
      <c r="I14" s="52"/>
      <c r="J14" s="53"/>
    </row>
    <row r="15" spans="1:10" ht="15" customHeight="1">
      <c r="A15" s="46">
        <v>46184</v>
      </c>
      <c r="B15" s="47"/>
      <c r="C15" s="48">
        <v>130300</v>
      </c>
      <c r="D15" s="49"/>
      <c r="E15" s="50"/>
      <c r="F15" s="51" t="s">
        <v>12</v>
      </c>
      <c r="G15" s="52"/>
      <c r="H15" s="52"/>
      <c r="I15" s="52"/>
      <c r="J15" s="53"/>
    </row>
    <row r="16" spans="1:10" ht="15" customHeight="1">
      <c r="A16" s="46">
        <v>46189</v>
      </c>
      <c r="B16" s="47"/>
      <c r="C16" s="48">
        <v>27990</v>
      </c>
      <c r="D16" s="49"/>
      <c r="E16" s="50"/>
      <c r="F16" s="51" t="s">
        <v>13</v>
      </c>
      <c r="G16" s="52"/>
      <c r="H16" s="52"/>
      <c r="I16" s="52"/>
      <c r="J16" s="53"/>
    </row>
    <row r="17" spans="1:10" ht="15" customHeight="1">
      <c r="A17" s="46">
        <v>46191</v>
      </c>
      <c r="B17" s="47"/>
      <c r="C17" s="48">
        <v>36237</v>
      </c>
      <c r="D17" s="49"/>
      <c r="E17" s="50"/>
      <c r="F17" s="51" t="s">
        <v>14</v>
      </c>
      <c r="G17" s="52"/>
      <c r="H17" s="52"/>
      <c r="I17" s="52"/>
      <c r="J17" s="53"/>
    </row>
    <row r="18" spans="1:10" ht="15" customHeight="1">
      <c r="A18" s="46" t="s">
        <v>15</v>
      </c>
      <c r="B18" s="47"/>
      <c r="C18" s="48">
        <v>106091.59</v>
      </c>
      <c r="D18" s="49"/>
      <c r="E18" s="50"/>
      <c r="F18" s="51" t="s">
        <v>16</v>
      </c>
      <c r="G18" s="54"/>
      <c r="H18" s="54"/>
      <c r="I18" s="54"/>
      <c r="J18" s="53"/>
    </row>
    <row r="19" spans="1:10" ht="15" customHeight="1">
      <c r="A19" s="55" t="s">
        <v>17</v>
      </c>
      <c r="B19" s="47"/>
      <c r="C19" s="56">
        <f>SUM(C12:E18)</f>
        <v>642021.59</v>
      </c>
      <c r="D19" s="57"/>
      <c r="E19" s="58"/>
      <c r="F19" s="51"/>
      <c r="G19" s="54"/>
      <c r="H19" s="54"/>
      <c r="I19" s="54"/>
      <c r="J19" s="53"/>
    </row>
    <row r="20" spans="1:10" ht="15" customHeight="1">
      <c r="A20" s="89" t="s">
        <v>18</v>
      </c>
      <c r="B20" s="90"/>
      <c r="C20" s="90"/>
      <c r="D20" s="90"/>
      <c r="E20" s="90"/>
      <c r="F20" s="90"/>
      <c r="G20" s="90"/>
      <c r="H20" s="90"/>
      <c r="I20" s="90"/>
      <c r="J20" s="91"/>
    </row>
    <row r="21" spans="1:10" ht="15" customHeight="1">
      <c r="A21" s="92"/>
      <c r="B21" s="93"/>
      <c r="C21" s="93"/>
      <c r="D21" s="93"/>
      <c r="E21" s="93"/>
      <c r="F21" s="93"/>
      <c r="G21" s="93"/>
      <c r="H21" s="93"/>
      <c r="I21" s="93"/>
      <c r="J21" s="94"/>
    </row>
    <row r="22" spans="1:10" ht="15" customHeight="1">
      <c r="A22" s="59"/>
      <c r="B22" s="60"/>
      <c r="C22" s="61"/>
      <c r="D22" s="62"/>
      <c r="E22" s="60"/>
      <c r="F22" s="61"/>
      <c r="G22" s="62"/>
      <c r="H22" s="62"/>
      <c r="I22" s="62"/>
      <c r="J22" s="60"/>
    </row>
    <row r="23" spans="1:10" ht="15" customHeight="1">
      <c r="A23" s="63"/>
      <c r="B23" s="64"/>
      <c r="C23" s="65"/>
      <c r="D23" s="66"/>
      <c r="E23" s="67"/>
      <c r="F23" s="65"/>
      <c r="G23" s="68"/>
      <c r="H23" s="68"/>
      <c r="I23" s="68"/>
      <c r="J23" s="67"/>
    </row>
    <row r="24" spans="1:10" ht="15" customHeight="1">
      <c r="A24" s="69" t="s">
        <v>19</v>
      </c>
      <c r="B24" s="64"/>
      <c r="C24" s="65"/>
      <c r="D24" s="66"/>
      <c r="E24" s="67"/>
      <c r="F24" s="65"/>
      <c r="G24" s="68"/>
      <c r="H24" s="68"/>
      <c r="I24" s="68"/>
      <c r="J24" s="67"/>
    </row>
    <row r="25" spans="1:10" ht="15" customHeight="1">
      <c r="A25" s="95" t="s">
        <v>20</v>
      </c>
      <c r="B25" s="95"/>
      <c r="C25" s="95"/>
      <c r="D25" s="95"/>
      <c r="E25" s="95"/>
      <c r="F25" s="95"/>
      <c r="G25" s="95"/>
      <c r="H25" s="95"/>
      <c r="I25" s="95"/>
      <c r="J25" s="96"/>
    </row>
    <row r="26" spans="1:10" ht="15" customHeight="1">
      <c r="A26" s="95"/>
      <c r="B26" s="95"/>
      <c r="C26" s="95"/>
      <c r="D26" s="95"/>
      <c r="E26" s="95"/>
      <c r="F26" s="95"/>
      <c r="G26" s="95"/>
      <c r="H26" s="95"/>
      <c r="I26" s="95"/>
      <c r="J26" s="96"/>
    </row>
    <row r="27" spans="1:10" ht="15" customHeight="1">
      <c r="A27" s="70"/>
      <c r="B27" s="70"/>
      <c r="C27" s="71"/>
      <c r="D27" s="49"/>
      <c r="E27" s="72"/>
      <c r="F27" s="73"/>
      <c r="G27" s="73"/>
      <c r="H27" s="73"/>
      <c r="I27" s="73"/>
      <c r="J27" s="74"/>
    </row>
    <row r="28" spans="1:10" ht="15" customHeight="1">
      <c r="A28" s="75" t="s">
        <v>17</v>
      </c>
      <c r="B28" s="75"/>
      <c r="C28" s="76"/>
      <c r="D28" s="77"/>
      <c r="E28" s="78"/>
      <c r="F28" s="68"/>
      <c r="G28" s="68"/>
      <c r="H28" s="68"/>
      <c r="I28" s="68"/>
      <c r="J28" s="67"/>
    </row>
    <row r="29" spans="1:10" ht="15" customHeight="1">
      <c r="A29" s="95" t="s">
        <v>21</v>
      </c>
      <c r="B29" s="95"/>
      <c r="C29" s="95"/>
      <c r="D29" s="95"/>
      <c r="E29" s="95"/>
      <c r="F29" s="95"/>
      <c r="G29" s="95"/>
      <c r="H29" s="95"/>
      <c r="I29" s="95"/>
      <c r="J29" s="96"/>
    </row>
    <row r="30" spans="1:10" ht="15" customHeight="1">
      <c r="A30" s="95"/>
      <c r="B30" s="95"/>
      <c r="C30" s="95"/>
      <c r="D30" s="95"/>
      <c r="E30" s="95"/>
      <c r="F30" s="95"/>
      <c r="G30" s="95"/>
      <c r="H30" s="95"/>
      <c r="I30" s="95"/>
      <c r="J30" s="96"/>
    </row>
    <row r="31" spans="1:10" ht="15" customHeight="1">
      <c r="A31" s="70" t="s">
        <v>22</v>
      </c>
      <c r="B31" s="70"/>
      <c r="C31" s="71">
        <v>26775</v>
      </c>
      <c r="D31" s="49"/>
      <c r="E31" s="72"/>
      <c r="F31" s="68" t="s">
        <v>23</v>
      </c>
      <c r="G31" s="68"/>
      <c r="H31" s="68"/>
      <c r="I31" s="68"/>
      <c r="J31" s="67"/>
    </row>
    <row r="32" spans="1:10" ht="15" customHeight="1">
      <c r="A32" s="75" t="s">
        <v>17</v>
      </c>
      <c r="B32" s="75"/>
      <c r="C32" s="76">
        <v>26775</v>
      </c>
      <c r="D32" s="77"/>
      <c r="E32" s="78"/>
      <c r="F32" s="68"/>
      <c r="G32" s="68"/>
      <c r="H32" s="68"/>
      <c r="I32" s="68"/>
      <c r="J32" s="67"/>
    </row>
    <row r="33" spans="1:10">
      <c r="A33" s="95" t="s">
        <v>24</v>
      </c>
      <c r="B33" s="95"/>
      <c r="C33" s="95"/>
      <c r="D33" s="95"/>
      <c r="E33" s="95"/>
      <c r="F33" s="95"/>
      <c r="G33" s="95"/>
      <c r="H33" s="95"/>
      <c r="I33" s="95"/>
      <c r="J33" s="96"/>
    </row>
    <row r="34" spans="1:10">
      <c r="A34" s="95"/>
      <c r="B34" s="95"/>
      <c r="C34" s="95"/>
      <c r="D34" s="95"/>
      <c r="E34" s="95"/>
      <c r="F34" s="95"/>
      <c r="G34" s="95"/>
      <c r="H34" s="95"/>
      <c r="I34" s="95"/>
      <c r="J34" s="96"/>
    </row>
    <row r="35" spans="1:10">
      <c r="A35" s="63"/>
      <c r="B35" s="64"/>
      <c r="C35" s="65"/>
      <c r="D35" s="66"/>
      <c r="E35" s="67"/>
      <c r="F35" s="65"/>
      <c r="G35" s="68"/>
      <c r="H35" s="68"/>
      <c r="I35" s="68"/>
      <c r="J35" s="67"/>
    </row>
    <row r="36" spans="1:10">
      <c r="A36" s="63"/>
      <c r="B36" s="64"/>
      <c r="C36" s="65"/>
      <c r="D36" s="66"/>
      <c r="E36" s="67"/>
      <c r="F36" s="65"/>
      <c r="G36" s="68"/>
      <c r="H36" s="68"/>
      <c r="I36" s="68"/>
      <c r="J36" s="67"/>
    </row>
    <row r="37" spans="1:10">
      <c r="A37" s="63"/>
      <c r="B37" s="64"/>
      <c r="C37" s="65"/>
      <c r="D37" s="66"/>
      <c r="E37" s="67"/>
      <c r="F37" s="65"/>
      <c r="G37" s="68"/>
      <c r="H37" s="68"/>
      <c r="I37" s="68"/>
      <c r="J37" s="67"/>
    </row>
    <row r="38" spans="1:10">
      <c r="A38" s="95" t="s">
        <v>25</v>
      </c>
      <c r="B38" s="95"/>
      <c r="C38" s="95"/>
      <c r="D38" s="95"/>
      <c r="E38" s="95"/>
      <c r="F38" s="95"/>
      <c r="G38" s="95"/>
      <c r="H38" s="95"/>
      <c r="I38" s="95"/>
      <c r="J38" s="96"/>
    </row>
    <row r="39" spans="1:10">
      <c r="A39" s="95"/>
      <c r="B39" s="95"/>
      <c r="C39" s="95"/>
      <c r="D39" s="95"/>
      <c r="E39" s="95"/>
      <c r="F39" s="95"/>
      <c r="G39" s="95"/>
      <c r="H39" s="95"/>
      <c r="I39" s="95"/>
      <c r="J39" s="96"/>
    </row>
    <row r="40" spans="1:10">
      <c r="A40" s="70" t="s">
        <v>26</v>
      </c>
      <c r="B40" s="47"/>
      <c r="C40" s="79">
        <v>198812.48</v>
      </c>
      <c r="D40" s="80"/>
      <c r="E40" s="81"/>
      <c r="F40" s="65" t="s">
        <v>27</v>
      </c>
      <c r="G40" s="66"/>
      <c r="H40" s="66"/>
      <c r="I40" s="66"/>
      <c r="J40" s="67"/>
    </row>
    <row r="41" spans="1:10">
      <c r="A41" s="70"/>
      <c r="B41" s="47"/>
      <c r="C41" s="48"/>
      <c r="D41" s="49"/>
      <c r="E41" s="50"/>
      <c r="F41" s="65"/>
      <c r="G41" s="66"/>
      <c r="H41" s="66"/>
      <c r="I41" s="66"/>
      <c r="J41" s="67"/>
    </row>
    <row r="42" spans="1:10">
      <c r="A42" s="75" t="s">
        <v>17</v>
      </c>
      <c r="B42" s="47"/>
      <c r="C42" s="56">
        <v>198812.48</v>
      </c>
      <c r="D42" s="57"/>
      <c r="E42" s="58"/>
      <c r="F42" s="65"/>
      <c r="G42" s="68"/>
      <c r="H42" s="68"/>
      <c r="I42" s="68"/>
      <c r="J42" s="67"/>
    </row>
    <row r="43" spans="1:10">
      <c r="A43" s="89" t="s">
        <v>28</v>
      </c>
      <c r="B43" s="90"/>
      <c r="C43" s="90"/>
      <c r="D43" s="90"/>
      <c r="E43" s="90"/>
      <c r="F43" s="90"/>
      <c r="G43" s="90"/>
      <c r="H43" s="90"/>
      <c r="I43" s="90"/>
      <c r="J43" s="91"/>
    </row>
    <row r="44" spans="1:10">
      <c r="A44" s="92"/>
      <c r="B44" s="93"/>
      <c r="C44" s="93"/>
      <c r="D44" s="93"/>
      <c r="E44" s="93"/>
      <c r="F44" s="93"/>
      <c r="G44" s="93"/>
      <c r="H44" s="93"/>
      <c r="I44" s="93"/>
      <c r="J44" s="94"/>
    </row>
    <row r="45" spans="1:10">
      <c r="A45" s="48" t="s">
        <v>15</v>
      </c>
      <c r="B45" s="50"/>
      <c r="C45" s="82">
        <v>124740.29</v>
      </c>
      <c r="D45" s="83"/>
      <c r="E45" s="84"/>
      <c r="F45" s="48" t="s">
        <v>29</v>
      </c>
      <c r="G45" s="85"/>
      <c r="H45" s="85"/>
      <c r="I45" s="85"/>
      <c r="J45" s="50"/>
    </row>
    <row r="46" spans="1:10">
      <c r="A46" s="48" t="s">
        <v>22</v>
      </c>
      <c r="B46" s="50"/>
      <c r="C46" s="48">
        <v>8341.7800000000007</v>
      </c>
      <c r="D46" s="49"/>
      <c r="E46" s="50"/>
      <c r="F46" s="48" t="s">
        <v>30</v>
      </c>
      <c r="G46" s="49"/>
      <c r="H46" s="49"/>
      <c r="I46" s="49"/>
      <c r="J46" s="50"/>
    </row>
    <row r="47" spans="1:10">
      <c r="A47" s="56" t="s">
        <v>17</v>
      </c>
      <c r="B47" s="86"/>
      <c r="C47" s="56">
        <f>SUM(C45:E46)</f>
        <v>133082.07</v>
      </c>
      <c r="D47" s="57"/>
      <c r="E47" s="58"/>
      <c r="F47" s="87"/>
      <c r="G47" s="88"/>
      <c r="H47" s="88"/>
      <c r="I47" s="88"/>
      <c r="J47" s="86"/>
    </row>
  </sheetData>
  <mergeCells count="95">
    <mergeCell ref="A10:J11"/>
    <mergeCell ref="A20:J21"/>
    <mergeCell ref="A38:J39"/>
    <mergeCell ref="A29:J30"/>
    <mergeCell ref="A43:J44"/>
    <mergeCell ref="A33:J34"/>
    <mergeCell ref="A25:J26"/>
    <mergeCell ref="A46:B46"/>
    <mergeCell ref="C46:E46"/>
    <mergeCell ref="F46:J46"/>
    <mergeCell ref="A47:B47"/>
    <mergeCell ref="C47:E47"/>
    <mergeCell ref="F47:J47"/>
    <mergeCell ref="A42:B42"/>
    <mergeCell ref="C42:E42"/>
    <mergeCell ref="F42:J42"/>
    <mergeCell ref="A45:B45"/>
    <mergeCell ref="C45:E45"/>
    <mergeCell ref="F45:J45"/>
    <mergeCell ref="A40:B40"/>
    <mergeCell ref="C40:E40"/>
    <mergeCell ref="F40:J40"/>
    <mergeCell ref="A41:B41"/>
    <mergeCell ref="C41:E41"/>
    <mergeCell ref="F41:J41"/>
    <mergeCell ref="A36:B36"/>
    <mergeCell ref="C36:E36"/>
    <mergeCell ref="F36:J36"/>
    <mergeCell ref="A37:B37"/>
    <mergeCell ref="C37:E37"/>
    <mergeCell ref="F37:J37"/>
    <mergeCell ref="A32:B32"/>
    <mergeCell ref="C32:E32"/>
    <mergeCell ref="F32:J32"/>
    <mergeCell ref="A35:B35"/>
    <mergeCell ref="C35:E35"/>
    <mergeCell ref="F35:J35"/>
    <mergeCell ref="A28:B28"/>
    <mergeCell ref="C28:E28"/>
    <mergeCell ref="F28:J28"/>
    <mergeCell ref="A31:B31"/>
    <mergeCell ref="C31:E31"/>
    <mergeCell ref="F31:J31"/>
    <mergeCell ref="A24:B24"/>
    <mergeCell ref="C24:E24"/>
    <mergeCell ref="F24:J24"/>
    <mergeCell ref="A27:B27"/>
    <mergeCell ref="C27:E27"/>
    <mergeCell ref="F27:J27"/>
    <mergeCell ref="A22:B22"/>
    <mergeCell ref="C22:E22"/>
    <mergeCell ref="F22:J22"/>
    <mergeCell ref="A23:B23"/>
    <mergeCell ref="C23:E23"/>
    <mergeCell ref="F23:J23"/>
    <mergeCell ref="A18:B18"/>
    <mergeCell ref="C18:E18"/>
    <mergeCell ref="F18:J18"/>
    <mergeCell ref="A19:B19"/>
    <mergeCell ref="C19:E19"/>
    <mergeCell ref="F19:J19"/>
    <mergeCell ref="A16:B16"/>
    <mergeCell ref="C16:E16"/>
    <mergeCell ref="F16:J16"/>
    <mergeCell ref="A17:B17"/>
    <mergeCell ref="C17:E17"/>
    <mergeCell ref="F17:J17"/>
    <mergeCell ref="A14:B14"/>
    <mergeCell ref="C14:E14"/>
    <mergeCell ref="F14:J14"/>
    <mergeCell ref="A15:B15"/>
    <mergeCell ref="C15:E15"/>
    <mergeCell ref="F15:J15"/>
    <mergeCell ref="A12:B12"/>
    <mergeCell ref="C12:E12"/>
    <mergeCell ref="F12:J12"/>
    <mergeCell ref="A13:B13"/>
    <mergeCell ref="C13:E13"/>
    <mergeCell ref="F13:J13"/>
    <mergeCell ref="F7:J7"/>
    <mergeCell ref="A8:J8"/>
    <mergeCell ref="A9:B9"/>
    <mergeCell ref="C9:E9"/>
    <mergeCell ref="F9:J9"/>
    <mergeCell ref="A4:E4"/>
    <mergeCell ref="F4:J4"/>
    <mergeCell ref="A5:E5"/>
    <mergeCell ref="F5:J5"/>
    <mergeCell ref="A6:E6"/>
    <mergeCell ref="F6:J6"/>
    <mergeCell ref="A1:J1"/>
    <mergeCell ref="A2:E2"/>
    <mergeCell ref="F2:J2"/>
    <mergeCell ref="A3:E3"/>
    <mergeCell ref="F3:J3"/>
  </mergeCells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639"/>
  <sheetViews>
    <sheetView topLeftCell="A593" workbookViewId="0">
      <selection activeCell="C621" sqref="C621"/>
    </sheetView>
  </sheetViews>
  <sheetFormatPr defaultColWidth="9" defaultRowHeight="15"/>
  <cols>
    <col min="1" max="1" width="11.5703125" customWidth="1"/>
    <col min="2" max="2" width="32.7109375" customWidth="1"/>
    <col min="3" max="3" width="27.42578125" customWidth="1"/>
  </cols>
  <sheetData>
    <row r="1" spans="1:3" ht="42" customHeight="1">
      <c r="A1" s="100" t="s">
        <v>31</v>
      </c>
      <c r="B1" s="100"/>
      <c r="C1" s="100"/>
    </row>
    <row r="2" spans="1:3">
      <c r="A2" s="17" t="s">
        <v>5</v>
      </c>
      <c r="B2" s="18" t="s">
        <v>32</v>
      </c>
      <c r="C2" s="11" t="s">
        <v>33</v>
      </c>
    </row>
    <row r="3" spans="1:3">
      <c r="A3" s="19">
        <v>46174</v>
      </c>
      <c r="B3" s="20">
        <v>1000</v>
      </c>
      <c r="C3" s="21" t="s">
        <v>34</v>
      </c>
    </row>
    <row r="4" spans="1:3">
      <c r="A4" s="19">
        <v>46174</v>
      </c>
      <c r="B4" s="20">
        <v>1000</v>
      </c>
      <c r="C4" s="21" t="s">
        <v>34</v>
      </c>
    </row>
    <row r="5" spans="1:3">
      <c r="A5" s="19">
        <v>46174</v>
      </c>
      <c r="B5" s="20">
        <v>500</v>
      </c>
      <c r="C5" s="21" t="s">
        <v>35</v>
      </c>
    </row>
    <row r="6" spans="1:3">
      <c r="A6" s="19">
        <v>46174</v>
      </c>
      <c r="B6" s="20">
        <v>300</v>
      </c>
      <c r="C6" s="21" t="s">
        <v>36</v>
      </c>
    </row>
    <row r="7" spans="1:3">
      <c r="A7" s="19">
        <v>46174</v>
      </c>
      <c r="B7" s="20">
        <v>111</v>
      </c>
      <c r="C7" s="21" t="s">
        <v>37</v>
      </c>
    </row>
    <row r="8" spans="1:3">
      <c r="A8" s="19">
        <v>46174</v>
      </c>
      <c r="B8" s="20">
        <v>500</v>
      </c>
      <c r="C8" s="21" t="s">
        <v>38</v>
      </c>
    </row>
    <row r="9" spans="1:3">
      <c r="A9" s="19">
        <v>46174</v>
      </c>
      <c r="B9" s="20">
        <v>200</v>
      </c>
      <c r="C9" s="21" t="s">
        <v>39</v>
      </c>
    </row>
    <row r="10" spans="1:3">
      <c r="A10" s="19">
        <v>46174</v>
      </c>
      <c r="B10" s="20">
        <v>200</v>
      </c>
      <c r="C10" s="21" t="s">
        <v>39</v>
      </c>
    </row>
    <row r="11" spans="1:3">
      <c r="A11" s="19">
        <v>46175</v>
      </c>
      <c r="B11" s="20">
        <v>300</v>
      </c>
      <c r="C11" s="21" t="s">
        <v>40</v>
      </c>
    </row>
    <row r="12" spans="1:3">
      <c r="A12" s="19">
        <v>46175</v>
      </c>
      <c r="B12" s="20">
        <v>500</v>
      </c>
      <c r="C12" s="21" t="s">
        <v>40</v>
      </c>
    </row>
    <row r="13" spans="1:3">
      <c r="A13" s="19">
        <v>46175</v>
      </c>
      <c r="B13" s="20">
        <v>500</v>
      </c>
      <c r="C13" s="21" t="s">
        <v>41</v>
      </c>
    </row>
    <row r="14" spans="1:3">
      <c r="A14" s="19">
        <v>46175</v>
      </c>
      <c r="B14" s="20">
        <v>1000</v>
      </c>
      <c r="C14" s="21" t="s">
        <v>42</v>
      </c>
    </row>
    <row r="15" spans="1:3">
      <c r="A15" s="19">
        <v>46175</v>
      </c>
      <c r="B15" s="20">
        <v>500</v>
      </c>
      <c r="C15" s="21" t="s">
        <v>43</v>
      </c>
    </row>
    <row r="16" spans="1:3">
      <c r="A16" s="19">
        <v>46175</v>
      </c>
      <c r="B16" s="20">
        <v>1000</v>
      </c>
      <c r="C16" s="21" t="s">
        <v>44</v>
      </c>
    </row>
    <row r="17" spans="1:3">
      <c r="A17" s="19">
        <v>46175</v>
      </c>
      <c r="B17" s="20">
        <v>30</v>
      </c>
      <c r="C17" s="21" t="s">
        <v>45</v>
      </c>
    </row>
    <row r="18" spans="1:3">
      <c r="A18" s="19">
        <v>46175</v>
      </c>
      <c r="B18" s="20">
        <v>30</v>
      </c>
      <c r="C18" s="21" t="s">
        <v>45</v>
      </c>
    </row>
    <row r="19" spans="1:3">
      <c r="A19" s="19">
        <v>46175</v>
      </c>
      <c r="B19" s="20">
        <v>500</v>
      </c>
      <c r="C19" s="21" t="s">
        <v>46</v>
      </c>
    </row>
    <row r="20" spans="1:3">
      <c r="A20" s="19">
        <v>46175</v>
      </c>
      <c r="B20" s="20">
        <v>100</v>
      </c>
      <c r="C20" s="21" t="s">
        <v>47</v>
      </c>
    </row>
    <row r="21" spans="1:3">
      <c r="A21" s="19">
        <v>46175</v>
      </c>
      <c r="B21" s="20">
        <v>250</v>
      </c>
      <c r="C21" s="21" t="s">
        <v>48</v>
      </c>
    </row>
    <row r="22" spans="1:3">
      <c r="A22" s="19">
        <v>46175</v>
      </c>
      <c r="B22" s="20">
        <v>250</v>
      </c>
      <c r="C22" s="21" t="s">
        <v>48</v>
      </c>
    </row>
    <row r="23" spans="1:3">
      <c r="A23" s="19">
        <v>46176</v>
      </c>
      <c r="B23" s="20">
        <v>1000</v>
      </c>
      <c r="C23" s="21" t="s">
        <v>49</v>
      </c>
    </row>
    <row r="24" spans="1:3">
      <c r="A24" s="19">
        <v>46176</v>
      </c>
      <c r="B24" s="20">
        <v>300</v>
      </c>
      <c r="C24" s="21" t="s">
        <v>50</v>
      </c>
    </row>
    <row r="25" spans="1:3">
      <c r="A25" s="19">
        <v>46176</v>
      </c>
      <c r="B25" s="20">
        <v>100</v>
      </c>
      <c r="C25" s="21" t="s">
        <v>51</v>
      </c>
    </row>
    <row r="26" spans="1:3">
      <c r="A26" s="19">
        <v>46176</v>
      </c>
      <c r="B26" s="20">
        <v>100</v>
      </c>
      <c r="C26" s="21" t="s">
        <v>51</v>
      </c>
    </row>
    <row r="27" spans="1:3">
      <c r="A27" s="19">
        <v>46176</v>
      </c>
      <c r="B27" s="20">
        <v>300</v>
      </c>
      <c r="C27" s="21" t="s">
        <v>52</v>
      </c>
    </row>
    <row r="28" spans="1:3">
      <c r="A28" s="19">
        <v>46176</v>
      </c>
      <c r="B28" s="20">
        <v>77</v>
      </c>
      <c r="C28" s="21" t="s">
        <v>53</v>
      </c>
    </row>
    <row r="29" spans="1:3">
      <c r="A29" s="19">
        <v>46176</v>
      </c>
      <c r="B29" s="20">
        <v>100</v>
      </c>
      <c r="C29" s="21" t="s">
        <v>54</v>
      </c>
    </row>
    <row r="30" spans="1:3">
      <c r="A30" s="19">
        <v>46176</v>
      </c>
      <c r="B30" s="20">
        <v>500</v>
      </c>
      <c r="C30" s="21" t="s">
        <v>55</v>
      </c>
    </row>
    <row r="31" spans="1:3">
      <c r="A31" s="19">
        <v>46176</v>
      </c>
      <c r="B31" s="20">
        <v>300</v>
      </c>
      <c r="C31" s="21" t="s">
        <v>56</v>
      </c>
    </row>
    <row r="32" spans="1:3">
      <c r="A32" s="19">
        <v>46176</v>
      </c>
      <c r="B32" s="20">
        <v>300</v>
      </c>
      <c r="C32" s="21" t="s">
        <v>57</v>
      </c>
    </row>
    <row r="33" spans="1:3">
      <c r="A33" s="19">
        <v>46176</v>
      </c>
      <c r="B33" s="20">
        <v>300</v>
      </c>
      <c r="C33" s="21" t="s">
        <v>58</v>
      </c>
    </row>
    <row r="34" spans="1:3">
      <c r="A34" s="19">
        <v>46177</v>
      </c>
      <c r="B34" s="20">
        <v>500</v>
      </c>
      <c r="C34" s="21" t="s">
        <v>59</v>
      </c>
    </row>
    <row r="35" spans="1:3">
      <c r="A35" s="19">
        <v>46178</v>
      </c>
      <c r="B35" s="20">
        <v>1000</v>
      </c>
      <c r="C35" s="21" t="s">
        <v>60</v>
      </c>
    </row>
    <row r="36" spans="1:3">
      <c r="A36" s="19">
        <v>46178</v>
      </c>
      <c r="B36" s="20">
        <v>300</v>
      </c>
      <c r="C36" s="21" t="s">
        <v>61</v>
      </c>
    </row>
    <row r="37" spans="1:3">
      <c r="A37" s="19">
        <v>46178</v>
      </c>
      <c r="B37" s="20">
        <v>100</v>
      </c>
      <c r="C37" s="21" t="s">
        <v>62</v>
      </c>
    </row>
    <row r="38" spans="1:3">
      <c r="A38" s="19">
        <v>46178</v>
      </c>
      <c r="B38" s="20">
        <v>50</v>
      </c>
      <c r="C38" s="21" t="s">
        <v>62</v>
      </c>
    </row>
    <row r="39" spans="1:3">
      <c r="A39" s="19">
        <v>46178</v>
      </c>
      <c r="B39" s="20">
        <v>200</v>
      </c>
      <c r="C39" s="21" t="s">
        <v>63</v>
      </c>
    </row>
    <row r="40" spans="1:3">
      <c r="A40" s="19">
        <v>46179</v>
      </c>
      <c r="B40" s="20">
        <v>300</v>
      </c>
      <c r="C40" s="21" t="s">
        <v>64</v>
      </c>
    </row>
    <row r="41" spans="1:3">
      <c r="A41" s="19">
        <v>46179</v>
      </c>
      <c r="B41" s="20">
        <v>300</v>
      </c>
      <c r="C41" s="21" t="s">
        <v>65</v>
      </c>
    </row>
    <row r="42" spans="1:3">
      <c r="A42" s="19">
        <v>46179</v>
      </c>
      <c r="B42" s="20">
        <v>300</v>
      </c>
      <c r="C42" s="21" t="s">
        <v>66</v>
      </c>
    </row>
    <row r="43" spans="1:3">
      <c r="A43" s="19">
        <v>46179</v>
      </c>
      <c r="B43" s="20">
        <v>300</v>
      </c>
      <c r="C43" s="21" t="s">
        <v>67</v>
      </c>
    </row>
    <row r="44" spans="1:3">
      <c r="A44" s="19">
        <v>46179</v>
      </c>
      <c r="B44" s="20">
        <v>1000</v>
      </c>
      <c r="C44" s="21" t="s">
        <v>68</v>
      </c>
    </row>
    <row r="45" spans="1:3">
      <c r="A45" s="19">
        <v>46179</v>
      </c>
      <c r="B45" s="20">
        <v>300</v>
      </c>
      <c r="C45" s="21" t="s">
        <v>69</v>
      </c>
    </row>
    <row r="46" spans="1:3">
      <c r="A46" s="19">
        <v>46179</v>
      </c>
      <c r="B46" s="20">
        <v>3000</v>
      </c>
      <c r="C46" s="21" t="s">
        <v>70</v>
      </c>
    </row>
    <row r="47" spans="1:3">
      <c r="A47" s="19">
        <v>46179</v>
      </c>
      <c r="B47" s="20">
        <v>4000</v>
      </c>
      <c r="C47" s="21" t="s">
        <v>71</v>
      </c>
    </row>
    <row r="48" spans="1:3">
      <c r="A48" s="19">
        <v>46180</v>
      </c>
      <c r="B48" s="20">
        <v>300</v>
      </c>
      <c r="C48" s="21" t="s">
        <v>72</v>
      </c>
    </row>
    <row r="49" spans="1:3">
      <c r="A49" s="19">
        <v>46180</v>
      </c>
      <c r="B49" s="20">
        <v>200</v>
      </c>
      <c r="C49" s="21" t="s">
        <v>73</v>
      </c>
    </row>
    <row r="50" spans="1:3">
      <c r="A50" s="19">
        <v>46180</v>
      </c>
      <c r="B50" s="20">
        <v>200</v>
      </c>
      <c r="C50" s="21" t="s">
        <v>74</v>
      </c>
    </row>
    <row r="51" spans="1:3">
      <c r="A51" s="19">
        <v>46181</v>
      </c>
      <c r="B51" s="20">
        <v>300</v>
      </c>
      <c r="C51" s="21" t="s">
        <v>65</v>
      </c>
    </row>
    <row r="52" spans="1:3">
      <c r="A52" s="19">
        <v>46181</v>
      </c>
      <c r="B52" s="20">
        <v>300</v>
      </c>
      <c r="C52" s="21" t="s">
        <v>75</v>
      </c>
    </row>
    <row r="53" spans="1:3">
      <c r="A53" s="19">
        <v>46181</v>
      </c>
      <c r="B53" s="20">
        <v>300</v>
      </c>
      <c r="C53" s="21" t="s">
        <v>76</v>
      </c>
    </row>
    <row r="54" spans="1:3">
      <c r="A54" s="19">
        <v>46181</v>
      </c>
      <c r="B54" s="20">
        <v>300</v>
      </c>
      <c r="C54" s="21" t="s">
        <v>77</v>
      </c>
    </row>
    <row r="55" spans="1:3">
      <c r="A55" s="19">
        <v>46181</v>
      </c>
      <c r="B55" s="20">
        <v>2000</v>
      </c>
      <c r="C55" s="21" t="s">
        <v>78</v>
      </c>
    </row>
    <row r="56" spans="1:3">
      <c r="A56" s="19">
        <v>46181</v>
      </c>
      <c r="B56" s="20">
        <v>100</v>
      </c>
      <c r="C56" s="21" t="s">
        <v>79</v>
      </c>
    </row>
    <row r="57" spans="1:3">
      <c r="A57" s="19">
        <v>46182</v>
      </c>
      <c r="B57" s="20">
        <v>300</v>
      </c>
      <c r="C57" s="21" t="s">
        <v>80</v>
      </c>
    </row>
    <row r="58" spans="1:3">
      <c r="A58" s="19">
        <v>46182</v>
      </c>
      <c r="B58" s="20">
        <v>2000</v>
      </c>
      <c r="C58" s="21" t="s">
        <v>81</v>
      </c>
    </row>
    <row r="59" spans="1:3">
      <c r="A59" s="19">
        <v>46182</v>
      </c>
      <c r="B59" s="20">
        <v>200</v>
      </c>
      <c r="C59" s="21" t="s">
        <v>82</v>
      </c>
    </row>
    <row r="60" spans="1:3">
      <c r="A60" s="19">
        <v>46182</v>
      </c>
      <c r="B60" s="20">
        <v>10000</v>
      </c>
      <c r="C60" s="21" t="s">
        <v>81</v>
      </c>
    </row>
    <row r="61" spans="1:3">
      <c r="A61" s="19">
        <v>46182</v>
      </c>
      <c r="B61" s="20">
        <v>500</v>
      </c>
      <c r="C61" s="21" t="s">
        <v>83</v>
      </c>
    </row>
    <row r="62" spans="1:3">
      <c r="A62" s="19">
        <v>46182</v>
      </c>
      <c r="B62" s="20">
        <v>500</v>
      </c>
      <c r="C62" s="21" t="s">
        <v>84</v>
      </c>
    </row>
    <row r="63" spans="1:3">
      <c r="A63" s="19">
        <v>46182</v>
      </c>
      <c r="B63" s="20">
        <v>500</v>
      </c>
      <c r="C63" s="21" t="s">
        <v>85</v>
      </c>
    </row>
    <row r="64" spans="1:3">
      <c r="A64" s="19">
        <v>46182</v>
      </c>
      <c r="B64" s="20">
        <v>200</v>
      </c>
      <c r="C64" s="21" t="s">
        <v>86</v>
      </c>
    </row>
    <row r="65" spans="1:3">
      <c r="A65" s="19">
        <v>46182</v>
      </c>
      <c r="B65" s="20">
        <v>500</v>
      </c>
      <c r="C65" s="21" t="s">
        <v>87</v>
      </c>
    </row>
    <row r="66" spans="1:3">
      <c r="A66" s="19">
        <v>46182</v>
      </c>
      <c r="B66" s="20">
        <v>1000</v>
      </c>
      <c r="C66" s="21" t="s">
        <v>88</v>
      </c>
    </row>
    <row r="67" spans="1:3">
      <c r="A67" s="19">
        <v>46182</v>
      </c>
      <c r="B67" s="20">
        <v>200</v>
      </c>
      <c r="C67" s="21" t="s">
        <v>89</v>
      </c>
    </row>
    <row r="68" spans="1:3">
      <c r="A68" s="19">
        <v>46182</v>
      </c>
      <c r="B68" s="20">
        <v>300</v>
      </c>
      <c r="C68" s="21" t="s">
        <v>90</v>
      </c>
    </row>
    <row r="69" spans="1:3">
      <c r="A69" s="19">
        <v>46182</v>
      </c>
      <c r="B69" s="20">
        <v>1000</v>
      </c>
      <c r="C69" s="21" t="s">
        <v>91</v>
      </c>
    </row>
    <row r="70" spans="1:3">
      <c r="A70" s="19">
        <v>46182</v>
      </c>
      <c r="B70" s="20">
        <v>500</v>
      </c>
      <c r="C70" s="21" t="s">
        <v>92</v>
      </c>
    </row>
    <row r="71" spans="1:3">
      <c r="A71" s="19">
        <v>46182</v>
      </c>
      <c r="B71" s="20">
        <v>200</v>
      </c>
      <c r="C71" s="21" t="s">
        <v>93</v>
      </c>
    </row>
    <row r="72" spans="1:3">
      <c r="A72" s="19">
        <v>46182</v>
      </c>
      <c r="B72" s="20">
        <v>500</v>
      </c>
      <c r="C72" s="21" t="s">
        <v>94</v>
      </c>
    </row>
    <row r="73" spans="1:3">
      <c r="A73" s="19">
        <v>46182</v>
      </c>
      <c r="B73" s="20">
        <v>600</v>
      </c>
      <c r="C73" s="21" t="s">
        <v>95</v>
      </c>
    </row>
    <row r="74" spans="1:3">
      <c r="A74" s="19">
        <v>46182</v>
      </c>
      <c r="B74" s="20">
        <v>1000</v>
      </c>
      <c r="C74" s="21" t="s">
        <v>96</v>
      </c>
    </row>
    <row r="75" spans="1:3">
      <c r="A75" s="19">
        <v>46182</v>
      </c>
      <c r="B75" s="20">
        <v>1000</v>
      </c>
      <c r="C75" s="21" t="s">
        <v>97</v>
      </c>
    </row>
    <row r="76" spans="1:3">
      <c r="A76" s="19">
        <v>46182</v>
      </c>
      <c r="B76" s="20">
        <v>100</v>
      </c>
      <c r="C76" s="21" t="s">
        <v>98</v>
      </c>
    </row>
    <row r="77" spans="1:3">
      <c r="A77" s="19">
        <v>46182</v>
      </c>
      <c r="B77" s="20">
        <v>200</v>
      </c>
      <c r="C77" s="21" t="s">
        <v>99</v>
      </c>
    </row>
    <row r="78" spans="1:3">
      <c r="A78" s="19">
        <v>46182</v>
      </c>
      <c r="B78" s="20">
        <v>400</v>
      </c>
      <c r="C78" s="21" t="s">
        <v>46</v>
      </c>
    </row>
    <row r="79" spans="1:3">
      <c r="A79" s="19">
        <v>46182</v>
      </c>
      <c r="B79" s="20">
        <v>300</v>
      </c>
      <c r="C79" s="21" t="s">
        <v>100</v>
      </c>
    </row>
    <row r="80" spans="1:3">
      <c r="A80" s="19">
        <v>46182</v>
      </c>
      <c r="B80" s="20">
        <v>3.081</v>
      </c>
      <c r="C80" s="21" t="s">
        <v>101</v>
      </c>
    </row>
    <row r="81" spans="1:4">
      <c r="A81" s="19">
        <v>46182</v>
      </c>
      <c r="B81" s="20">
        <v>500</v>
      </c>
      <c r="C81" s="21" t="s">
        <v>102</v>
      </c>
    </row>
    <row r="82" spans="1:4">
      <c r="A82" s="19">
        <v>46182</v>
      </c>
      <c r="B82" s="20">
        <v>500</v>
      </c>
      <c r="C82" s="21" t="s">
        <v>103</v>
      </c>
    </row>
    <row r="83" spans="1:4">
      <c r="A83" s="19">
        <v>46182</v>
      </c>
      <c r="B83" s="20">
        <v>200</v>
      </c>
      <c r="C83" s="21" t="s">
        <v>104</v>
      </c>
    </row>
    <row r="84" spans="1:4">
      <c r="A84" s="19">
        <v>46182</v>
      </c>
      <c r="B84" s="20">
        <v>300</v>
      </c>
      <c r="C84" s="21" t="s">
        <v>105</v>
      </c>
    </row>
    <row r="85" spans="1:4">
      <c r="A85" s="19">
        <v>46182</v>
      </c>
      <c r="B85" s="20">
        <v>200</v>
      </c>
      <c r="C85" s="21" t="s">
        <v>106</v>
      </c>
    </row>
    <row r="86" spans="1:4">
      <c r="A86" s="19">
        <v>46182</v>
      </c>
      <c r="B86" s="20">
        <v>2000</v>
      </c>
      <c r="C86" s="21" t="s">
        <v>107</v>
      </c>
    </row>
    <row r="87" spans="1:4">
      <c r="A87" s="19">
        <v>46182</v>
      </c>
      <c r="B87" s="20">
        <v>300</v>
      </c>
      <c r="C87" s="21" t="s">
        <v>108</v>
      </c>
    </row>
    <row r="88" spans="1:4">
      <c r="A88" s="19">
        <v>46182</v>
      </c>
      <c r="B88" s="20">
        <v>500</v>
      </c>
      <c r="C88" s="21" t="s">
        <v>109</v>
      </c>
    </row>
    <row r="89" spans="1:4">
      <c r="A89" s="19">
        <v>46182</v>
      </c>
      <c r="B89" s="20">
        <v>300</v>
      </c>
      <c r="C89" s="21" t="s">
        <v>110</v>
      </c>
      <c r="D89" s="20"/>
    </row>
    <row r="90" spans="1:4">
      <c r="A90" s="19">
        <v>46182</v>
      </c>
      <c r="B90" s="20">
        <v>500</v>
      </c>
      <c r="C90" s="21" t="s">
        <v>111</v>
      </c>
    </row>
    <row r="91" spans="1:4">
      <c r="A91" s="19">
        <v>46182</v>
      </c>
      <c r="B91" s="20">
        <v>1000</v>
      </c>
      <c r="C91" s="21" t="s">
        <v>112</v>
      </c>
    </row>
    <row r="92" spans="1:4">
      <c r="A92" s="19">
        <v>46182</v>
      </c>
      <c r="B92" s="20">
        <v>300</v>
      </c>
      <c r="C92" s="21" t="s">
        <v>113</v>
      </c>
    </row>
    <row r="93" spans="1:4">
      <c r="A93" s="19">
        <v>46182</v>
      </c>
      <c r="B93" s="20">
        <v>500</v>
      </c>
      <c r="C93" s="21" t="s">
        <v>114</v>
      </c>
    </row>
    <row r="94" spans="1:4">
      <c r="A94" s="19">
        <v>46182</v>
      </c>
      <c r="B94" s="20">
        <v>555</v>
      </c>
      <c r="C94" s="21" t="s">
        <v>115</v>
      </c>
    </row>
    <row r="95" spans="1:4">
      <c r="A95" s="19">
        <v>46182</v>
      </c>
      <c r="B95" s="20">
        <v>1000</v>
      </c>
      <c r="C95" s="21" t="s">
        <v>116</v>
      </c>
    </row>
    <row r="96" spans="1:4">
      <c r="A96" s="19">
        <v>46182</v>
      </c>
      <c r="B96" s="20">
        <v>1525</v>
      </c>
      <c r="C96" s="21" t="s">
        <v>117</v>
      </c>
    </row>
    <row r="97" spans="1:3">
      <c r="A97" s="19">
        <v>46182</v>
      </c>
      <c r="B97" s="20">
        <v>3000</v>
      </c>
      <c r="C97" s="21" t="s">
        <v>118</v>
      </c>
    </row>
    <row r="98" spans="1:3">
      <c r="A98" s="19">
        <v>46182</v>
      </c>
      <c r="B98" s="20">
        <v>200</v>
      </c>
      <c r="C98" s="21" t="s">
        <v>119</v>
      </c>
    </row>
    <row r="99" spans="1:3">
      <c r="A99" s="19">
        <v>46182</v>
      </c>
      <c r="B99" s="20">
        <v>200</v>
      </c>
      <c r="C99" s="21" t="s">
        <v>120</v>
      </c>
    </row>
    <row r="100" spans="1:3">
      <c r="A100" s="19">
        <v>46182</v>
      </c>
      <c r="B100" s="20">
        <v>1000</v>
      </c>
      <c r="C100" s="21" t="s">
        <v>121</v>
      </c>
    </row>
    <row r="101" spans="1:3">
      <c r="A101" s="19">
        <v>46182</v>
      </c>
      <c r="B101" s="20">
        <v>1000</v>
      </c>
      <c r="C101" s="21" t="s">
        <v>122</v>
      </c>
    </row>
    <row r="102" spans="1:3">
      <c r="A102" s="19">
        <v>46183</v>
      </c>
      <c r="B102" s="20">
        <v>200</v>
      </c>
      <c r="C102" s="21" t="s">
        <v>123</v>
      </c>
    </row>
    <row r="103" spans="1:3">
      <c r="A103" s="19">
        <v>46183</v>
      </c>
      <c r="B103" s="20">
        <v>300</v>
      </c>
      <c r="C103" s="21" t="s">
        <v>124</v>
      </c>
    </row>
    <row r="104" spans="1:3">
      <c r="A104" s="19">
        <v>46183</v>
      </c>
      <c r="B104" s="20">
        <v>300</v>
      </c>
      <c r="C104" s="21" t="s">
        <v>125</v>
      </c>
    </row>
    <row r="105" spans="1:3">
      <c r="A105" s="19">
        <v>46183</v>
      </c>
      <c r="B105" s="20">
        <v>200</v>
      </c>
      <c r="C105" s="21" t="s">
        <v>126</v>
      </c>
    </row>
    <row r="106" spans="1:3">
      <c r="A106" s="19">
        <v>46183</v>
      </c>
      <c r="B106" s="20">
        <v>500</v>
      </c>
      <c r="C106" s="21" t="s">
        <v>127</v>
      </c>
    </row>
    <row r="107" spans="1:3">
      <c r="A107" s="19">
        <v>46183</v>
      </c>
      <c r="B107" s="20">
        <v>500</v>
      </c>
      <c r="C107" s="21" t="s">
        <v>128</v>
      </c>
    </row>
    <row r="108" spans="1:3">
      <c r="A108" s="19">
        <v>46183</v>
      </c>
      <c r="B108" s="20">
        <v>100</v>
      </c>
      <c r="C108" s="21" t="s">
        <v>127</v>
      </c>
    </row>
    <row r="109" spans="1:3">
      <c r="A109" s="19">
        <v>46183</v>
      </c>
      <c r="B109" s="20">
        <v>500</v>
      </c>
      <c r="C109" s="21" t="s">
        <v>129</v>
      </c>
    </row>
    <row r="110" spans="1:3">
      <c r="A110" s="19">
        <v>46183</v>
      </c>
      <c r="B110" s="20">
        <v>500</v>
      </c>
      <c r="C110" s="21" t="s">
        <v>130</v>
      </c>
    </row>
    <row r="111" spans="1:3">
      <c r="A111" s="19">
        <v>46184</v>
      </c>
      <c r="B111" s="20">
        <v>1000</v>
      </c>
      <c r="C111" s="21" t="s">
        <v>131</v>
      </c>
    </row>
    <row r="112" spans="1:3">
      <c r="A112" s="19">
        <v>46184</v>
      </c>
      <c r="B112" s="20">
        <v>400</v>
      </c>
      <c r="C112" s="21" t="s">
        <v>132</v>
      </c>
    </row>
    <row r="113" spans="1:3">
      <c r="A113" s="19">
        <v>46184</v>
      </c>
      <c r="B113" s="20">
        <v>300</v>
      </c>
      <c r="C113" s="21" t="s">
        <v>132</v>
      </c>
    </row>
    <row r="114" spans="1:3">
      <c r="A114" s="19">
        <v>46184</v>
      </c>
      <c r="B114" s="20">
        <v>1000</v>
      </c>
      <c r="C114" s="21" t="s">
        <v>133</v>
      </c>
    </row>
    <row r="115" spans="1:3">
      <c r="A115" s="19">
        <v>46184</v>
      </c>
      <c r="B115" s="20">
        <v>1000</v>
      </c>
      <c r="C115" s="21" t="s">
        <v>134</v>
      </c>
    </row>
    <row r="116" spans="1:3">
      <c r="A116" s="19">
        <v>46184</v>
      </c>
      <c r="B116" s="20">
        <v>5000</v>
      </c>
      <c r="C116" s="21" t="s">
        <v>135</v>
      </c>
    </row>
    <row r="117" spans="1:3">
      <c r="A117" s="19">
        <v>46184</v>
      </c>
      <c r="B117" s="20">
        <v>1000</v>
      </c>
      <c r="C117" s="21" t="s">
        <v>136</v>
      </c>
    </row>
    <row r="118" spans="1:3">
      <c r="A118" s="19">
        <v>46184</v>
      </c>
      <c r="B118" s="20">
        <v>2000</v>
      </c>
      <c r="C118" s="21" t="s">
        <v>137</v>
      </c>
    </row>
    <row r="119" spans="1:3">
      <c r="A119" s="19">
        <v>46184</v>
      </c>
      <c r="B119" s="20">
        <v>500</v>
      </c>
      <c r="C119" s="21" t="s">
        <v>41</v>
      </c>
    </row>
    <row r="120" spans="1:3">
      <c r="A120" s="19">
        <v>46184</v>
      </c>
      <c r="B120" s="20">
        <v>100</v>
      </c>
      <c r="C120" s="21" t="s">
        <v>138</v>
      </c>
    </row>
    <row r="121" spans="1:3">
      <c r="A121" s="19">
        <v>46185</v>
      </c>
      <c r="B121" s="20">
        <v>300</v>
      </c>
      <c r="C121" s="21" t="s">
        <v>139</v>
      </c>
    </row>
    <row r="122" spans="1:3">
      <c r="A122" s="19">
        <v>46185</v>
      </c>
      <c r="B122" s="20">
        <v>1000</v>
      </c>
      <c r="C122" s="21" t="s">
        <v>140</v>
      </c>
    </row>
    <row r="123" spans="1:3">
      <c r="A123" s="19">
        <v>46185</v>
      </c>
      <c r="B123" s="20">
        <v>100</v>
      </c>
      <c r="C123" s="21" t="s">
        <v>141</v>
      </c>
    </row>
    <row r="124" spans="1:3">
      <c r="A124" s="19">
        <v>46185</v>
      </c>
      <c r="B124" s="20">
        <v>500</v>
      </c>
      <c r="C124" s="21" t="s">
        <v>37</v>
      </c>
    </row>
    <row r="125" spans="1:3">
      <c r="A125" s="19">
        <v>46185</v>
      </c>
      <c r="B125" s="20">
        <v>300</v>
      </c>
      <c r="C125" s="21" t="s">
        <v>142</v>
      </c>
    </row>
    <row r="126" spans="1:3">
      <c r="A126" s="19">
        <v>46185</v>
      </c>
      <c r="B126" s="20">
        <v>100</v>
      </c>
      <c r="C126" s="21" t="s">
        <v>143</v>
      </c>
    </row>
    <row r="127" spans="1:3">
      <c r="A127" s="19">
        <v>46185</v>
      </c>
      <c r="B127" s="20">
        <v>800</v>
      </c>
      <c r="C127" s="21" t="s">
        <v>144</v>
      </c>
    </row>
    <row r="128" spans="1:3">
      <c r="A128" s="19">
        <v>46185</v>
      </c>
      <c r="B128" s="20">
        <v>400</v>
      </c>
      <c r="C128" s="21" t="s">
        <v>144</v>
      </c>
    </row>
    <row r="129" spans="1:3">
      <c r="A129" s="19">
        <v>46185</v>
      </c>
      <c r="B129" s="20">
        <v>800</v>
      </c>
      <c r="C129" s="21" t="s">
        <v>144</v>
      </c>
    </row>
    <row r="130" spans="1:3">
      <c r="A130" s="19">
        <v>46185</v>
      </c>
      <c r="B130" s="20">
        <v>800</v>
      </c>
      <c r="C130" s="21" t="s">
        <v>144</v>
      </c>
    </row>
    <row r="131" spans="1:3">
      <c r="A131" s="19">
        <v>46185</v>
      </c>
      <c r="B131" s="20">
        <v>400</v>
      </c>
      <c r="C131" s="21" t="s">
        <v>144</v>
      </c>
    </row>
    <row r="132" spans="1:3">
      <c r="A132" s="19">
        <v>46185</v>
      </c>
      <c r="B132" s="20">
        <v>400</v>
      </c>
      <c r="C132" s="21" t="s">
        <v>144</v>
      </c>
    </row>
    <row r="133" spans="1:3">
      <c r="A133" s="19">
        <v>46185</v>
      </c>
      <c r="B133" s="20">
        <v>400</v>
      </c>
      <c r="C133" s="21" t="s">
        <v>144</v>
      </c>
    </row>
    <row r="134" spans="1:3">
      <c r="A134" s="19">
        <v>46185</v>
      </c>
      <c r="B134" s="20">
        <v>400</v>
      </c>
      <c r="C134" s="21" t="s">
        <v>144</v>
      </c>
    </row>
    <row r="135" spans="1:3">
      <c r="A135" s="19">
        <v>46186</v>
      </c>
      <c r="B135" s="20">
        <v>300</v>
      </c>
      <c r="C135" s="21" t="s">
        <v>145</v>
      </c>
    </row>
    <row r="136" spans="1:3">
      <c r="A136" s="19">
        <v>46186</v>
      </c>
      <c r="B136" s="20">
        <v>1000</v>
      </c>
      <c r="C136" s="21" t="s">
        <v>146</v>
      </c>
    </row>
    <row r="137" spans="1:3">
      <c r="A137" s="19">
        <v>46186</v>
      </c>
      <c r="B137" s="20">
        <v>500</v>
      </c>
      <c r="C137" s="21" t="s">
        <v>147</v>
      </c>
    </row>
    <row r="138" spans="1:3">
      <c r="A138" s="19">
        <v>46186</v>
      </c>
      <c r="B138" s="20">
        <v>500</v>
      </c>
      <c r="C138" s="21" t="s">
        <v>147</v>
      </c>
    </row>
    <row r="139" spans="1:3">
      <c r="A139" s="19">
        <v>46186</v>
      </c>
      <c r="B139" s="20">
        <v>100</v>
      </c>
      <c r="C139" s="21" t="s">
        <v>148</v>
      </c>
    </row>
    <row r="140" spans="1:3">
      <c r="A140" s="19">
        <v>46187</v>
      </c>
      <c r="B140" s="20">
        <v>300</v>
      </c>
      <c r="C140" s="21" t="s">
        <v>149</v>
      </c>
    </row>
    <row r="141" spans="1:3">
      <c r="A141" s="19">
        <v>46187</v>
      </c>
      <c r="B141" s="20">
        <v>500</v>
      </c>
      <c r="C141" s="21" t="s">
        <v>150</v>
      </c>
    </row>
    <row r="142" spans="1:3">
      <c r="A142" s="19">
        <v>46187</v>
      </c>
      <c r="B142" s="20">
        <v>1000</v>
      </c>
      <c r="C142" s="21" t="s">
        <v>151</v>
      </c>
    </row>
    <row r="143" spans="1:3">
      <c r="A143" s="19">
        <v>46187</v>
      </c>
      <c r="B143" s="20">
        <v>600</v>
      </c>
      <c r="C143" s="21" t="s">
        <v>152</v>
      </c>
    </row>
    <row r="144" spans="1:3">
      <c r="A144" s="19">
        <v>46187</v>
      </c>
      <c r="B144" s="20">
        <v>300</v>
      </c>
      <c r="C144" s="21" t="s">
        <v>153</v>
      </c>
    </row>
    <row r="145" spans="1:3">
      <c r="A145" s="19">
        <v>46187</v>
      </c>
      <c r="B145" s="20">
        <v>100</v>
      </c>
      <c r="C145" s="21" t="s">
        <v>154</v>
      </c>
    </row>
    <row r="146" spans="1:3">
      <c r="A146" s="19">
        <v>46188</v>
      </c>
      <c r="B146" s="20">
        <v>100</v>
      </c>
      <c r="C146" s="21" t="s">
        <v>155</v>
      </c>
    </row>
    <row r="147" spans="1:3">
      <c r="A147" s="19">
        <v>46188</v>
      </c>
      <c r="B147" s="20">
        <v>1000</v>
      </c>
      <c r="C147" s="21" t="s">
        <v>156</v>
      </c>
    </row>
    <row r="148" spans="1:3">
      <c r="A148" s="19">
        <v>46188</v>
      </c>
      <c r="B148" s="20">
        <v>100</v>
      </c>
      <c r="C148" s="21" t="s">
        <v>157</v>
      </c>
    </row>
    <row r="149" spans="1:3">
      <c r="A149" s="19">
        <v>46188</v>
      </c>
      <c r="B149" s="20">
        <v>1000</v>
      </c>
      <c r="C149" s="21" t="s">
        <v>158</v>
      </c>
    </row>
    <row r="150" spans="1:3">
      <c r="A150" s="19">
        <v>46188</v>
      </c>
      <c r="B150" s="20">
        <v>1000</v>
      </c>
      <c r="C150" s="21" t="s">
        <v>159</v>
      </c>
    </row>
    <row r="151" spans="1:3">
      <c r="A151" s="19">
        <v>46188</v>
      </c>
      <c r="B151" s="20">
        <v>1000</v>
      </c>
      <c r="C151" s="21" t="s">
        <v>160</v>
      </c>
    </row>
    <row r="152" spans="1:3">
      <c r="A152" s="19">
        <v>46188</v>
      </c>
      <c r="B152" s="20">
        <v>150</v>
      </c>
      <c r="C152" s="21" t="s">
        <v>161</v>
      </c>
    </row>
    <row r="153" spans="1:3">
      <c r="A153" s="19">
        <v>46189</v>
      </c>
      <c r="B153" s="20">
        <v>500</v>
      </c>
      <c r="C153" s="21" t="s">
        <v>162</v>
      </c>
    </row>
    <row r="154" spans="1:3">
      <c r="A154" s="19">
        <v>46189</v>
      </c>
      <c r="B154" s="20">
        <v>100</v>
      </c>
      <c r="C154" s="21" t="s">
        <v>163</v>
      </c>
    </row>
    <row r="155" spans="1:3">
      <c r="A155" s="19">
        <v>46189</v>
      </c>
      <c r="B155" s="20">
        <v>150</v>
      </c>
      <c r="C155" s="21" t="s">
        <v>164</v>
      </c>
    </row>
    <row r="156" spans="1:3">
      <c r="A156" s="19">
        <v>46189</v>
      </c>
      <c r="B156" s="20">
        <v>300</v>
      </c>
      <c r="C156" s="21" t="s">
        <v>132</v>
      </c>
    </row>
    <row r="157" spans="1:3">
      <c r="A157" s="19">
        <v>46189</v>
      </c>
      <c r="B157" s="20">
        <v>100</v>
      </c>
      <c r="C157" s="21" t="s">
        <v>165</v>
      </c>
    </row>
    <row r="158" spans="1:3">
      <c r="A158" s="19">
        <v>46189</v>
      </c>
      <c r="B158" s="20">
        <v>100</v>
      </c>
      <c r="C158" s="21" t="s">
        <v>166</v>
      </c>
    </row>
    <row r="159" spans="1:3">
      <c r="A159" s="19">
        <v>46189</v>
      </c>
      <c r="B159" s="20">
        <v>1000</v>
      </c>
      <c r="C159" s="21" t="s">
        <v>167</v>
      </c>
    </row>
    <row r="160" spans="1:3">
      <c r="A160" s="19">
        <v>46189</v>
      </c>
      <c r="B160" s="20">
        <v>500</v>
      </c>
      <c r="C160" s="21" t="s">
        <v>168</v>
      </c>
    </row>
    <row r="161" spans="1:4">
      <c r="A161" s="19">
        <v>46189</v>
      </c>
      <c r="B161" s="20">
        <v>300</v>
      </c>
      <c r="C161" s="21" t="s">
        <v>169</v>
      </c>
    </row>
    <row r="162" spans="1:4">
      <c r="A162" s="19">
        <v>46189</v>
      </c>
      <c r="B162" s="20">
        <v>300</v>
      </c>
      <c r="C162" s="21" t="s">
        <v>170</v>
      </c>
    </row>
    <row r="163" spans="1:4">
      <c r="A163" s="19">
        <v>46189</v>
      </c>
      <c r="B163" s="20">
        <v>1300</v>
      </c>
      <c r="C163" s="21" t="s">
        <v>171</v>
      </c>
    </row>
    <row r="164" spans="1:4">
      <c r="A164" s="19">
        <v>46189</v>
      </c>
      <c r="B164" s="20">
        <v>200</v>
      </c>
      <c r="C164" s="21" t="s">
        <v>172</v>
      </c>
    </row>
    <row r="165" spans="1:4">
      <c r="A165" s="19">
        <v>46190</v>
      </c>
      <c r="B165" s="20">
        <v>300</v>
      </c>
      <c r="C165" s="21" t="s">
        <v>36</v>
      </c>
    </row>
    <row r="166" spans="1:4">
      <c r="A166" s="19">
        <v>46190</v>
      </c>
      <c r="B166" s="20">
        <v>300</v>
      </c>
      <c r="C166" s="21" t="s">
        <v>36</v>
      </c>
    </row>
    <row r="167" spans="1:4">
      <c r="A167" s="19">
        <v>46190</v>
      </c>
      <c r="B167" s="20">
        <v>100</v>
      </c>
      <c r="C167" s="21" t="s">
        <v>154</v>
      </c>
    </row>
    <row r="168" spans="1:4">
      <c r="A168" s="19">
        <v>46190</v>
      </c>
      <c r="B168" s="20">
        <v>500</v>
      </c>
      <c r="C168" s="21" t="s">
        <v>173</v>
      </c>
    </row>
    <row r="169" spans="1:4">
      <c r="A169" s="19">
        <v>46190</v>
      </c>
      <c r="B169" s="20">
        <v>1000</v>
      </c>
      <c r="C169" s="21" t="s">
        <v>174</v>
      </c>
    </row>
    <row r="170" spans="1:4">
      <c r="A170" s="19">
        <v>46190</v>
      </c>
      <c r="B170" s="20">
        <v>1500</v>
      </c>
      <c r="C170" s="21" t="s">
        <v>175</v>
      </c>
    </row>
    <row r="171" spans="1:4">
      <c r="A171" s="19">
        <v>46190</v>
      </c>
      <c r="B171" s="20">
        <v>500</v>
      </c>
      <c r="C171" s="21" t="s">
        <v>176</v>
      </c>
    </row>
    <row r="172" spans="1:4">
      <c r="A172" s="19">
        <v>46190</v>
      </c>
      <c r="B172" s="20">
        <v>500</v>
      </c>
      <c r="C172" s="21" t="s">
        <v>123</v>
      </c>
    </row>
    <row r="173" spans="1:4">
      <c r="A173" s="19">
        <v>46190</v>
      </c>
      <c r="B173" s="20">
        <v>300</v>
      </c>
      <c r="C173" s="21" t="s">
        <v>177</v>
      </c>
    </row>
    <row r="174" spans="1:4">
      <c r="A174" s="19">
        <v>46190</v>
      </c>
      <c r="B174" s="20">
        <v>500</v>
      </c>
      <c r="C174" s="21" t="s">
        <v>91</v>
      </c>
      <c r="D174" s="20"/>
    </row>
    <row r="175" spans="1:4">
      <c r="A175" s="19">
        <v>46191</v>
      </c>
      <c r="B175" s="20">
        <v>7800</v>
      </c>
      <c r="C175" s="21" t="s">
        <v>178</v>
      </c>
    </row>
    <row r="176" spans="1:4">
      <c r="A176" s="19">
        <v>46191</v>
      </c>
      <c r="B176" s="20">
        <v>1000</v>
      </c>
      <c r="C176" s="21" t="s">
        <v>179</v>
      </c>
    </row>
    <row r="177" spans="1:3">
      <c r="A177" s="19">
        <v>46191</v>
      </c>
      <c r="B177" s="20">
        <v>500</v>
      </c>
      <c r="C177" s="21" t="s">
        <v>180</v>
      </c>
    </row>
    <row r="178" spans="1:3">
      <c r="A178" s="19">
        <v>46191</v>
      </c>
      <c r="B178" s="20">
        <v>500</v>
      </c>
      <c r="C178" s="21" t="s">
        <v>180</v>
      </c>
    </row>
    <row r="179" spans="1:3">
      <c r="A179" s="19">
        <v>46191</v>
      </c>
      <c r="B179" s="20">
        <v>77</v>
      </c>
      <c r="C179" s="21" t="s">
        <v>53</v>
      </c>
    </row>
    <row r="180" spans="1:3">
      <c r="A180" s="19">
        <v>46191</v>
      </c>
      <c r="B180" s="20">
        <v>77</v>
      </c>
      <c r="C180" s="21" t="s">
        <v>53</v>
      </c>
    </row>
    <row r="181" spans="1:3">
      <c r="A181" s="19">
        <v>46191</v>
      </c>
      <c r="B181" s="20">
        <v>300</v>
      </c>
      <c r="C181" s="21" t="s">
        <v>181</v>
      </c>
    </row>
    <row r="182" spans="1:3">
      <c r="A182" s="19">
        <v>46191</v>
      </c>
      <c r="B182" s="20">
        <v>2000</v>
      </c>
      <c r="C182" s="21" t="s">
        <v>137</v>
      </c>
    </row>
    <row r="183" spans="1:3">
      <c r="A183" s="19">
        <v>46191</v>
      </c>
      <c r="B183" s="20">
        <v>3000</v>
      </c>
      <c r="C183" s="21" t="s">
        <v>137</v>
      </c>
    </row>
    <row r="184" spans="1:3">
      <c r="A184" s="19">
        <v>46191</v>
      </c>
      <c r="B184" s="20">
        <v>500</v>
      </c>
      <c r="C184" s="21" t="s">
        <v>182</v>
      </c>
    </row>
    <row r="185" spans="1:3">
      <c r="A185" s="19">
        <v>46191</v>
      </c>
      <c r="B185" s="20">
        <v>500</v>
      </c>
      <c r="C185" s="21" t="s">
        <v>183</v>
      </c>
    </row>
    <row r="186" spans="1:3">
      <c r="A186" s="19">
        <v>46191</v>
      </c>
      <c r="B186" s="20">
        <v>3000</v>
      </c>
      <c r="C186" s="21" t="s">
        <v>184</v>
      </c>
    </row>
    <row r="187" spans="1:3">
      <c r="A187" s="19">
        <v>46191</v>
      </c>
      <c r="B187" s="20">
        <v>3000</v>
      </c>
      <c r="C187" s="21" t="s">
        <v>184</v>
      </c>
    </row>
    <row r="188" spans="1:3">
      <c r="A188" s="19">
        <v>46191</v>
      </c>
      <c r="B188" s="20">
        <v>500</v>
      </c>
      <c r="C188" s="21" t="s">
        <v>41</v>
      </c>
    </row>
    <row r="189" spans="1:3">
      <c r="A189" s="19">
        <v>46191</v>
      </c>
      <c r="B189" s="20">
        <v>500</v>
      </c>
      <c r="C189" s="21" t="s">
        <v>185</v>
      </c>
    </row>
    <row r="190" spans="1:3">
      <c r="A190" s="19">
        <v>46191</v>
      </c>
      <c r="B190" s="20">
        <v>500</v>
      </c>
      <c r="C190" s="21" t="s">
        <v>40</v>
      </c>
    </row>
    <row r="191" spans="1:3">
      <c r="A191" s="19">
        <v>46191</v>
      </c>
      <c r="B191" s="20">
        <v>300</v>
      </c>
      <c r="C191" s="21" t="s">
        <v>186</v>
      </c>
    </row>
    <row r="192" spans="1:3">
      <c r="A192" s="19">
        <v>46191</v>
      </c>
      <c r="B192" s="20">
        <v>300</v>
      </c>
      <c r="C192" s="21" t="s">
        <v>187</v>
      </c>
    </row>
    <row r="193" spans="1:3">
      <c r="A193" s="19">
        <v>46191</v>
      </c>
      <c r="B193" s="20">
        <v>300</v>
      </c>
      <c r="C193" s="21" t="s">
        <v>137</v>
      </c>
    </row>
    <row r="194" spans="1:3">
      <c r="A194" s="19">
        <v>46191</v>
      </c>
      <c r="B194" s="20">
        <v>300</v>
      </c>
      <c r="C194" s="21" t="s">
        <v>38</v>
      </c>
    </row>
    <row r="195" spans="1:3">
      <c r="A195" s="19">
        <v>46191</v>
      </c>
      <c r="B195" s="20">
        <v>300</v>
      </c>
      <c r="C195" s="21" t="s">
        <v>188</v>
      </c>
    </row>
    <row r="196" spans="1:3">
      <c r="A196" s="19">
        <v>46191</v>
      </c>
      <c r="B196" s="20">
        <v>500</v>
      </c>
      <c r="C196" s="21" t="s">
        <v>189</v>
      </c>
    </row>
    <row r="197" spans="1:3">
      <c r="A197" s="19">
        <v>46191</v>
      </c>
      <c r="B197" s="20">
        <v>50</v>
      </c>
      <c r="C197" s="21" t="s">
        <v>190</v>
      </c>
    </row>
    <row r="198" spans="1:3">
      <c r="A198" s="19">
        <v>46191</v>
      </c>
      <c r="B198" s="20">
        <v>100</v>
      </c>
      <c r="C198" s="21" t="s">
        <v>190</v>
      </c>
    </row>
    <row r="199" spans="1:3">
      <c r="A199" s="19">
        <v>46191</v>
      </c>
      <c r="B199" s="20">
        <v>1000</v>
      </c>
      <c r="C199" s="21" t="s">
        <v>191</v>
      </c>
    </row>
    <row r="200" spans="1:3">
      <c r="A200" s="19">
        <v>46191</v>
      </c>
      <c r="B200" s="20">
        <v>300</v>
      </c>
      <c r="C200" s="21" t="s">
        <v>192</v>
      </c>
    </row>
    <row r="201" spans="1:3">
      <c r="A201" s="19">
        <v>46191</v>
      </c>
      <c r="B201" s="20">
        <v>300</v>
      </c>
      <c r="C201" s="21" t="s">
        <v>91</v>
      </c>
    </row>
    <row r="202" spans="1:3">
      <c r="A202" s="19">
        <v>46191</v>
      </c>
      <c r="B202" s="20">
        <v>300</v>
      </c>
      <c r="C202" s="21" t="s">
        <v>193</v>
      </c>
    </row>
    <row r="203" spans="1:3">
      <c r="A203" s="19">
        <v>46191</v>
      </c>
      <c r="B203" s="20">
        <v>300</v>
      </c>
      <c r="C203" s="21" t="s">
        <v>194</v>
      </c>
    </row>
    <row r="204" spans="1:3">
      <c r="A204" s="19">
        <v>46191</v>
      </c>
      <c r="B204" s="20">
        <v>500</v>
      </c>
      <c r="C204" s="21" t="s">
        <v>195</v>
      </c>
    </row>
    <row r="205" spans="1:3">
      <c r="A205" s="19">
        <v>46191</v>
      </c>
      <c r="B205" s="20">
        <v>500</v>
      </c>
      <c r="C205" s="21" t="s">
        <v>196</v>
      </c>
    </row>
    <row r="206" spans="1:3">
      <c r="A206" s="19">
        <v>46191</v>
      </c>
      <c r="B206" s="20">
        <v>1000</v>
      </c>
      <c r="C206" s="21" t="s">
        <v>196</v>
      </c>
    </row>
    <row r="207" spans="1:3">
      <c r="A207" s="19">
        <v>46191</v>
      </c>
      <c r="B207" s="20">
        <v>500</v>
      </c>
      <c r="C207" s="21" t="s">
        <v>91</v>
      </c>
    </row>
    <row r="208" spans="1:3">
      <c r="A208" s="19">
        <v>46191</v>
      </c>
      <c r="B208" s="20">
        <v>300</v>
      </c>
      <c r="C208" s="21" t="s">
        <v>197</v>
      </c>
    </row>
    <row r="209" spans="1:3">
      <c r="A209" s="19">
        <v>46191</v>
      </c>
      <c r="B209" s="20">
        <v>300</v>
      </c>
      <c r="C209" s="21" t="s">
        <v>198</v>
      </c>
    </row>
    <row r="210" spans="1:3">
      <c r="A210" s="19">
        <v>46191</v>
      </c>
      <c r="B210" s="20">
        <v>300</v>
      </c>
      <c r="C210" s="21" t="s">
        <v>198</v>
      </c>
    </row>
    <row r="211" spans="1:3">
      <c r="A211" s="19">
        <v>46192</v>
      </c>
      <c r="B211" s="20">
        <v>500</v>
      </c>
      <c r="C211" s="21" t="s">
        <v>59</v>
      </c>
    </row>
    <row r="212" spans="1:3">
      <c r="A212" s="19">
        <v>46192</v>
      </c>
      <c r="B212" s="20">
        <v>500</v>
      </c>
      <c r="C212" s="21" t="s">
        <v>199</v>
      </c>
    </row>
    <row r="213" spans="1:3">
      <c r="A213" s="19">
        <v>46192</v>
      </c>
      <c r="B213" s="20">
        <v>200</v>
      </c>
      <c r="C213" s="21" t="s">
        <v>200</v>
      </c>
    </row>
    <row r="214" spans="1:3">
      <c r="A214" s="19">
        <v>46192</v>
      </c>
      <c r="B214" s="20">
        <v>700</v>
      </c>
      <c r="C214" s="21" t="s">
        <v>201</v>
      </c>
    </row>
    <row r="215" spans="1:3">
      <c r="A215" s="19">
        <v>46192</v>
      </c>
      <c r="B215" s="20">
        <v>1000</v>
      </c>
      <c r="C215" s="21" t="s">
        <v>60</v>
      </c>
    </row>
    <row r="216" spans="1:3">
      <c r="A216" s="19">
        <v>46192</v>
      </c>
      <c r="B216" s="20">
        <v>500</v>
      </c>
      <c r="C216" s="21" t="s">
        <v>197</v>
      </c>
    </row>
    <row r="217" spans="1:3">
      <c r="A217" s="19">
        <v>46192</v>
      </c>
      <c r="B217" s="20">
        <v>100</v>
      </c>
      <c r="C217" s="21" t="s">
        <v>154</v>
      </c>
    </row>
    <row r="218" spans="1:3">
      <c r="A218" s="19">
        <v>46192</v>
      </c>
      <c r="B218" s="20">
        <v>1000</v>
      </c>
      <c r="C218" s="21" t="s">
        <v>202</v>
      </c>
    </row>
    <row r="219" spans="1:3">
      <c r="A219" s="19">
        <v>46192</v>
      </c>
      <c r="B219" s="20">
        <v>200</v>
      </c>
      <c r="C219" s="21" t="s">
        <v>203</v>
      </c>
    </row>
    <row r="220" spans="1:3">
      <c r="A220" s="19">
        <v>46192</v>
      </c>
      <c r="B220" s="20">
        <v>300</v>
      </c>
      <c r="C220" s="21" t="s">
        <v>204</v>
      </c>
    </row>
    <row r="221" spans="1:3">
      <c r="A221" s="19">
        <v>46193</v>
      </c>
      <c r="B221" s="20">
        <v>1000</v>
      </c>
      <c r="C221" s="21" t="s">
        <v>205</v>
      </c>
    </row>
    <row r="222" spans="1:3">
      <c r="A222" s="19">
        <v>46193</v>
      </c>
      <c r="B222" s="20">
        <v>1000</v>
      </c>
      <c r="C222" s="21" t="s">
        <v>206</v>
      </c>
    </row>
    <row r="223" spans="1:3">
      <c r="A223" s="19">
        <v>46193</v>
      </c>
      <c r="B223" s="20">
        <v>1300</v>
      </c>
      <c r="C223" s="21" t="s">
        <v>207</v>
      </c>
    </row>
    <row r="224" spans="1:3">
      <c r="A224" s="19">
        <v>46193</v>
      </c>
      <c r="B224" s="20">
        <v>500</v>
      </c>
      <c r="C224" s="21" t="s">
        <v>208</v>
      </c>
    </row>
    <row r="225" spans="1:3">
      <c r="A225" s="19">
        <v>46193</v>
      </c>
      <c r="B225" s="20">
        <v>1000</v>
      </c>
      <c r="C225" s="21" t="s">
        <v>209</v>
      </c>
    </row>
    <row r="226" spans="1:3">
      <c r="A226" s="19">
        <v>46193</v>
      </c>
      <c r="B226" s="20">
        <v>200</v>
      </c>
      <c r="C226" s="21" t="s">
        <v>210</v>
      </c>
    </row>
    <row r="227" spans="1:3">
      <c r="A227" s="19">
        <v>46193</v>
      </c>
      <c r="B227" s="20">
        <v>200</v>
      </c>
      <c r="C227" s="21" t="s">
        <v>211</v>
      </c>
    </row>
    <row r="228" spans="1:3">
      <c r="A228" s="19">
        <v>46193</v>
      </c>
      <c r="B228" s="20">
        <v>300</v>
      </c>
      <c r="C228" s="21" t="s">
        <v>212</v>
      </c>
    </row>
    <row r="229" spans="1:3">
      <c r="A229" s="19">
        <v>46193</v>
      </c>
      <c r="B229" s="20">
        <v>300</v>
      </c>
      <c r="C229" s="21" t="s">
        <v>213</v>
      </c>
    </row>
    <row r="230" spans="1:3">
      <c r="A230" s="19">
        <v>46193</v>
      </c>
      <c r="B230" s="20">
        <v>500</v>
      </c>
      <c r="C230" s="21" t="s">
        <v>214</v>
      </c>
    </row>
    <row r="231" spans="1:3">
      <c r="A231" s="19">
        <v>46193</v>
      </c>
      <c r="B231" s="20">
        <v>100</v>
      </c>
      <c r="C231" s="21" t="s">
        <v>215</v>
      </c>
    </row>
    <row r="232" spans="1:3">
      <c r="A232" s="19">
        <v>46193</v>
      </c>
      <c r="B232" s="20">
        <v>300</v>
      </c>
      <c r="C232" s="21" t="s">
        <v>216</v>
      </c>
    </row>
    <row r="233" spans="1:3">
      <c r="A233" s="19">
        <v>46193</v>
      </c>
      <c r="B233" s="20">
        <v>300</v>
      </c>
      <c r="C233" s="21" t="s">
        <v>216</v>
      </c>
    </row>
    <row r="234" spans="1:3">
      <c r="A234" s="19">
        <v>46193</v>
      </c>
      <c r="B234" s="20">
        <v>200</v>
      </c>
      <c r="C234" s="21" t="s">
        <v>217</v>
      </c>
    </row>
    <row r="235" spans="1:3">
      <c r="A235" s="19">
        <v>46193</v>
      </c>
      <c r="B235" s="20">
        <v>1000</v>
      </c>
      <c r="C235" s="21" t="s">
        <v>218</v>
      </c>
    </row>
    <row r="236" spans="1:3">
      <c r="A236" s="19">
        <v>46194</v>
      </c>
      <c r="B236" s="20">
        <v>500</v>
      </c>
      <c r="C236" s="21" t="s">
        <v>152</v>
      </c>
    </row>
    <row r="237" spans="1:3">
      <c r="A237" s="19">
        <v>46194</v>
      </c>
      <c r="B237" s="20">
        <v>500</v>
      </c>
      <c r="C237" s="21" t="s">
        <v>152</v>
      </c>
    </row>
    <row r="238" spans="1:3">
      <c r="A238" s="19">
        <v>46194</v>
      </c>
      <c r="B238" s="20">
        <v>3000</v>
      </c>
      <c r="C238" s="21" t="s">
        <v>65</v>
      </c>
    </row>
    <row r="239" spans="1:3">
      <c r="A239" s="19">
        <v>46194</v>
      </c>
      <c r="B239" s="20">
        <v>1500</v>
      </c>
      <c r="C239" s="21" t="s">
        <v>219</v>
      </c>
    </row>
    <row r="240" spans="1:3">
      <c r="A240" s="19">
        <v>46194</v>
      </c>
      <c r="B240" s="20">
        <v>1000</v>
      </c>
      <c r="C240" s="21" t="s">
        <v>220</v>
      </c>
    </row>
    <row r="241" spans="1:3">
      <c r="A241" s="19">
        <v>46194</v>
      </c>
      <c r="B241" s="20">
        <v>3000</v>
      </c>
      <c r="C241" s="21" t="s">
        <v>221</v>
      </c>
    </row>
    <row r="242" spans="1:3">
      <c r="A242" s="19">
        <v>46194</v>
      </c>
      <c r="B242" s="20">
        <v>500</v>
      </c>
      <c r="C242" s="21" t="s">
        <v>222</v>
      </c>
    </row>
    <row r="243" spans="1:3">
      <c r="A243" s="19">
        <v>46195</v>
      </c>
      <c r="B243" s="20">
        <v>1000</v>
      </c>
      <c r="C243" s="21" t="s">
        <v>223</v>
      </c>
    </row>
    <row r="244" spans="1:3">
      <c r="A244" s="19">
        <v>46195</v>
      </c>
      <c r="B244" s="20">
        <v>100</v>
      </c>
      <c r="C244" s="21" t="s">
        <v>224</v>
      </c>
    </row>
    <row r="245" spans="1:3">
      <c r="A245" s="19">
        <v>46195</v>
      </c>
      <c r="B245" s="20">
        <v>300</v>
      </c>
      <c r="C245" s="21" t="s">
        <v>225</v>
      </c>
    </row>
    <row r="246" spans="1:3">
      <c r="A246" s="19">
        <v>46195</v>
      </c>
      <c r="B246" s="20">
        <v>10000</v>
      </c>
      <c r="C246" s="21" t="s">
        <v>226</v>
      </c>
    </row>
    <row r="247" spans="1:3">
      <c r="A247" s="19">
        <v>46195</v>
      </c>
      <c r="B247" s="20">
        <v>250</v>
      </c>
      <c r="C247" s="21" t="s">
        <v>227</v>
      </c>
    </row>
    <row r="248" spans="1:3">
      <c r="A248" s="19">
        <v>46195</v>
      </c>
      <c r="B248" s="20">
        <v>500</v>
      </c>
      <c r="C248" s="21" t="s">
        <v>228</v>
      </c>
    </row>
    <row r="249" spans="1:3">
      <c r="A249" s="19">
        <v>46195</v>
      </c>
      <c r="B249" s="20">
        <v>100</v>
      </c>
      <c r="C249" s="21" t="s">
        <v>45</v>
      </c>
    </row>
    <row r="250" spans="1:3">
      <c r="A250" s="19">
        <v>46195</v>
      </c>
      <c r="B250" s="20">
        <v>100</v>
      </c>
      <c r="C250" s="21" t="s">
        <v>45</v>
      </c>
    </row>
    <row r="251" spans="1:3">
      <c r="A251" s="19">
        <v>46195</v>
      </c>
      <c r="B251" s="20">
        <v>1000</v>
      </c>
      <c r="C251" s="21" t="s">
        <v>229</v>
      </c>
    </row>
    <row r="252" spans="1:3">
      <c r="A252" s="19">
        <v>46195</v>
      </c>
      <c r="B252" s="20">
        <v>300</v>
      </c>
      <c r="C252" s="21" t="s">
        <v>230</v>
      </c>
    </row>
    <row r="253" spans="1:3">
      <c r="A253" s="19">
        <v>46195</v>
      </c>
      <c r="B253" s="20">
        <v>300</v>
      </c>
      <c r="C253" s="21" t="s">
        <v>231</v>
      </c>
    </row>
    <row r="254" spans="1:3">
      <c r="A254" s="19">
        <v>46195</v>
      </c>
      <c r="B254" s="20">
        <v>5000</v>
      </c>
      <c r="C254" s="21" t="s">
        <v>232</v>
      </c>
    </row>
    <row r="255" spans="1:3">
      <c r="A255" s="19">
        <v>46195</v>
      </c>
      <c r="B255" s="20">
        <v>100</v>
      </c>
      <c r="C255" s="21" t="s">
        <v>70</v>
      </c>
    </row>
    <row r="256" spans="1:3">
      <c r="A256" s="19">
        <v>46195</v>
      </c>
      <c r="B256" s="20">
        <v>300</v>
      </c>
      <c r="C256" s="21" t="s">
        <v>233</v>
      </c>
    </row>
    <row r="257" spans="1:3">
      <c r="A257" s="19">
        <v>46195</v>
      </c>
      <c r="B257" s="20">
        <v>500</v>
      </c>
      <c r="C257" s="21" t="s">
        <v>233</v>
      </c>
    </row>
    <row r="258" spans="1:3">
      <c r="A258" s="19">
        <v>46196</v>
      </c>
      <c r="B258" s="20">
        <v>150</v>
      </c>
      <c r="C258" s="21" t="s">
        <v>234</v>
      </c>
    </row>
    <row r="259" spans="1:3">
      <c r="A259" s="19">
        <v>46196</v>
      </c>
      <c r="B259" s="20">
        <v>200</v>
      </c>
      <c r="C259" s="21" t="s">
        <v>235</v>
      </c>
    </row>
    <row r="260" spans="1:3">
      <c r="A260" s="19">
        <v>46196</v>
      </c>
      <c r="B260" s="20">
        <v>300</v>
      </c>
      <c r="C260" s="21" t="s">
        <v>41</v>
      </c>
    </row>
    <row r="261" spans="1:3">
      <c r="A261" s="19">
        <v>46196</v>
      </c>
      <c r="B261" s="20">
        <v>300</v>
      </c>
      <c r="C261" s="21" t="s">
        <v>236</v>
      </c>
    </row>
    <row r="262" spans="1:3">
      <c r="A262" s="19">
        <v>46196</v>
      </c>
      <c r="B262" s="20">
        <v>1000</v>
      </c>
      <c r="C262" s="21" t="s">
        <v>237</v>
      </c>
    </row>
    <row r="263" spans="1:3">
      <c r="A263" s="19">
        <v>46196</v>
      </c>
      <c r="B263" s="20">
        <v>1000</v>
      </c>
      <c r="C263" s="21" t="s">
        <v>238</v>
      </c>
    </row>
    <row r="264" spans="1:3">
      <c r="A264" s="19">
        <v>46196</v>
      </c>
      <c r="B264" s="20">
        <v>500</v>
      </c>
      <c r="C264" s="21" t="s">
        <v>239</v>
      </c>
    </row>
    <row r="265" spans="1:3">
      <c r="A265" s="19">
        <v>46196</v>
      </c>
      <c r="B265" s="20">
        <v>229</v>
      </c>
      <c r="C265" s="21" t="s">
        <v>240</v>
      </c>
    </row>
    <row r="266" spans="1:3">
      <c r="A266" s="19">
        <v>46196</v>
      </c>
      <c r="B266" s="20">
        <v>300</v>
      </c>
      <c r="C266" s="21" t="s">
        <v>241</v>
      </c>
    </row>
    <row r="267" spans="1:3">
      <c r="A267" s="19">
        <v>46196</v>
      </c>
      <c r="B267" s="20">
        <v>300</v>
      </c>
      <c r="C267" s="21" t="s">
        <v>187</v>
      </c>
    </row>
    <row r="268" spans="1:3">
      <c r="A268" s="19">
        <v>46196</v>
      </c>
      <c r="B268" s="20">
        <v>300</v>
      </c>
      <c r="C268" s="21" t="s">
        <v>242</v>
      </c>
    </row>
    <row r="269" spans="1:3">
      <c r="A269" s="19">
        <v>46196</v>
      </c>
      <c r="B269" s="20">
        <v>100</v>
      </c>
      <c r="C269" s="21" t="s">
        <v>70</v>
      </c>
    </row>
    <row r="270" spans="1:3">
      <c r="A270" s="19">
        <v>46196</v>
      </c>
      <c r="B270" s="20">
        <v>100</v>
      </c>
      <c r="C270" s="21" t="s">
        <v>243</v>
      </c>
    </row>
    <row r="271" spans="1:3">
      <c r="A271" s="19">
        <v>46196</v>
      </c>
      <c r="B271" s="20">
        <v>500</v>
      </c>
      <c r="C271" s="21" t="s">
        <v>244</v>
      </c>
    </row>
    <row r="272" spans="1:3">
      <c r="A272" s="19">
        <v>46196</v>
      </c>
      <c r="B272" s="20">
        <v>200</v>
      </c>
      <c r="C272" s="21" t="s">
        <v>245</v>
      </c>
    </row>
    <row r="273" spans="1:3">
      <c r="A273" s="19">
        <v>46196</v>
      </c>
      <c r="B273" s="20">
        <v>100</v>
      </c>
      <c r="C273" s="21" t="s">
        <v>246</v>
      </c>
    </row>
    <row r="274" spans="1:3">
      <c r="A274" s="19">
        <v>46196</v>
      </c>
      <c r="B274" s="20">
        <v>2000</v>
      </c>
      <c r="C274" s="21" t="s">
        <v>247</v>
      </c>
    </row>
    <row r="275" spans="1:3">
      <c r="A275" s="19">
        <v>46196</v>
      </c>
      <c r="B275" s="20">
        <v>2000</v>
      </c>
      <c r="C275" s="21" t="s">
        <v>248</v>
      </c>
    </row>
    <row r="276" spans="1:3">
      <c r="A276" s="19">
        <v>46196</v>
      </c>
      <c r="B276" s="20">
        <v>300</v>
      </c>
      <c r="C276" s="21" t="s">
        <v>249</v>
      </c>
    </row>
    <row r="277" spans="1:3">
      <c r="A277" s="19">
        <v>46196</v>
      </c>
      <c r="B277" s="20">
        <v>500</v>
      </c>
      <c r="C277" s="21" t="s">
        <v>250</v>
      </c>
    </row>
    <row r="278" spans="1:3">
      <c r="A278" s="19">
        <v>46196</v>
      </c>
      <c r="B278" s="20">
        <v>300</v>
      </c>
      <c r="C278" s="21" t="s">
        <v>251</v>
      </c>
    </row>
    <row r="279" spans="1:3">
      <c r="A279" s="19">
        <v>46196</v>
      </c>
      <c r="B279" s="20">
        <v>1000</v>
      </c>
      <c r="C279" s="21" t="s">
        <v>252</v>
      </c>
    </row>
    <row r="280" spans="1:3">
      <c r="A280" s="19">
        <v>46196</v>
      </c>
      <c r="B280" s="20">
        <v>1000</v>
      </c>
      <c r="C280" s="21" t="s">
        <v>253</v>
      </c>
    </row>
    <row r="281" spans="1:3">
      <c r="A281" s="19">
        <v>46197</v>
      </c>
      <c r="B281" s="20">
        <v>1000</v>
      </c>
      <c r="C281" s="21" t="s">
        <v>254</v>
      </c>
    </row>
    <row r="282" spans="1:3">
      <c r="A282" s="19">
        <v>46197</v>
      </c>
      <c r="B282" s="20">
        <v>300</v>
      </c>
      <c r="C282" s="21" t="s">
        <v>59</v>
      </c>
    </row>
    <row r="283" spans="1:3">
      <c r="A283" s="19">
        <v>46197</v>
      </c>
      <c r="B283" s="20">
        <v>1000</v>
      </c>
      <c r="C283" s="21" t="s">
        <v>255</v>
      </c>
    </row>
    <row r="284" spans="1:3">
      <c r="A284" s="19">
        <v>46197</v>
      </c>
      <c r="B284" s="20">
        <v>1000</v>
      </c>
      <c r="C284" s="21" t="s">
        <v>256</v>
      </c>
    </row>
    <row r="285" spans="1:3">
      <c r="A285" s="19">
        <v>46197</v>
      </c>
      <c r="B285" s="20">
        <v>2000</v>
      </c>
      <c r="C285" s="21" t="s">
        <v>257</v>
      </c>
    </row>
    <row r="286" spans="1:3">
      <c r="A286" s="19">
        <v>46197</v>
      </c>
      <c r="B286" s="20">
        <v>300</v>
      </c>
      <c r="C286" s="21" t="s">
        <v>258</v>
      </c>
    </row>
    <row r="287" spans="1:3">
      <c r="A287" s="19">
        <v>46197</v>
      </c>
      <c r="B287" s="20">
        <v>100</v>
      </c>
      <c r="C287" s="21" t="s">
        <v>259</v>
      </c>
    </row>
    <row r="288" spans="1:3">
      <c r="A288" s="19">
        <v>46197</v>
      </c>
      <c r="B288" s="20">
        <v>300</v>
      </c>
      <c r="C288" s="21" t="s">
        <v>260</v>
      </c>
    </row>
    <row r="289" spans="1:3">
      <c r="A289" s="19">
        <v>46197</v>
      </c>
      <c r="B289" s="20">
        <v>300</v>
      </c>
      <c r="C289" s="21" t="s">
        <v>91</v>
      </c>
    </row>
    <row r="290" spans="1:3">
      <c r="A290" s="19">
        <v>46197</v>
      </c>
      <c r="B290" s="20">
        <v>500</v>
      </c>
      <c r="C290" s="21" t="s">
        <v>261</v>
      </c>
    </row>
    <row r="291" spans="1:3">
      <c r="A291" s="19">
        <v>46197</v>
      </c>
      <c r="B291" s="20">
        <v>300</v>
      </c>
      <c r="C291" s="21" t="s">
        <v>262</v>
      </c>
    </row>
    <row r="292" spans="1:3">
      <c r="A292" s="19">
        <v>46197</v>
      </c>
      <c r="B292" s="20">
        <v>5000</v>
      </c>
      <c r="C292" s="21" t="s">
        <v>263</v>
      </c>
    </row>
    <row r="293" spans="1:3">
      <c r="A293" s="19">
        <v>46197</v>
      </c>
      <c r="B293" s="20">
        <v>5000</v>
      </c>
      <c r="C293" s="21" t="s">
        <v>263</v>
      </c>
    </row>
    <row r="294" spans="1:3">
      <c r="A294" s="19">
        <v>46197</v>
      </c>
      <c r="B294" s="20">
        <v>50</v>
      </c>
      <c r="C294" s="21" t="s">
        <v>264</v>
      </c>
    </row>
    <row r="295" spans="1:3">
      <c r="A295" s="19">
        <v>46197</v>
      </c>
      <c r="B295" s="20">
        <v>300</v>
      </c>
      <c r="C295" s="21" t="s">
        <v>265</v>
      </c>
    </row>
    <row r="296" spans="1:3">
      <c r="A296" s="19">
        <v>46197</v>
      </c>
      <c r="B296" s="20">
        <v>121</v>
      </c>
      <c r="C296" s="21" t="s">
        <v>266</v>
      </c>
    </row>
    <row r="297" spans="1:3">
      <c r="A297" s="19">
        <v>46197</v>
      </c>
      <c r="B297" s="20">
        <v>300</v>
      </c>
      <c r="C297" s="21" t="s">
        <v>267</v>
      </c>
    </row>
    <row r="298" spans="1:3">
      <c r="A298" s="19">
        <v>46197</v>
      </c>
      <c r="B298" s="20">
        <v>500</v>
      </c>
      <c r="C298" s="21" t="s">
        <v>268</v>
      </c>
    </row>
    <row r="299" spans="1:3">
      <c r="A299" s="19">
        <v>46197</v>
      </c>
      <c r="B299" s="20">
        <v>1000</v>
      </c>
      <c r="C299" s="21" t="s">
        <v>269</v>
      </c>
    </row>
    <row r="300" spans="1:3">
      <c r="A300" s="19">
        <v>46197</v>
      </c>
      <c r="B300" s="20">
        <v>1000</v>
      </c>
      <c r="C300" s="21" t="s">
        <v>270</v>
      </c>
    </row>
    <row r="301" spans="1:3">
      <c r="A301" s="19">
        <v>46197</v>
      </c>
      <c r="B301" s="20">
        <v>25</v>
      </c>
      <c r="C301" s="21" t="s">
        <v>271</v>
      </c>
    </row>
    <row r="302" spans="1:3">
      <c r="A302" s="19">
        <v>46197</v>
      </c>
      <c r="B302" s="20">
        <v>175</v>
      </c>
      <c r="C302" s="21" t="s">
        <v>272</v>
      </c>
    </row>
    <row r="303" spans="1:3">
      <c r="A303" s="19">
        <v>46197</v>
      </c>
      <c r="B303" s="20">
        <v>282</v>
      </c>
      <c r="C303" s="21" t="s">
        <v>273</v>
      </c>
    </row>
    <row r="304" spans="1:3">
      <c r="A304" s="19">
        <v>46197</v>
      </c>
      <c r="B304" s="20">
        <v>2000</v>
      </c>
      <c r="C304" s="21" t="s">
        <v>274</v>
      </c>
    </row>
    <row r="305" spans="1:3">
      <c r="A305" s="19">
        <v>46197</v>
      </c>
      <c r="B305" s="20">
        <v>5000</v>
      </c>
      <c r="C305" s="21" t="s">
        <v>275</v>
      </c>
    </row>
    <row r="306" spans="1:3">
      <c r="A306" s="19">
        <v>46197</v>
      </c>
      <c r="B306" s="20">
        <v>500</v>
      </c>
      <c r="C306" s="21" t="s">
        <v>276</v>
      </c>
    </row>
    <row r="307" spans="1:3">
      <c r="A307" s="19">
        <v>46197</v>
      </c>
      <c r="B307" s="20">
        <v>300</v>
      </c>
      <c r="C307" s="21" t="s">
        <v>277</v>
      </c>
    </row>
    <row r="308" spans="1:3">
      <c r="A308" s="19">
        <v>46197</v>
      </c>
      <c r="B308" s="20">
        <v>300</v>
      </c>
      <c r="C308" s="21" t="s">
        <v>278</v>
      </c>
    </row>
    <row r="309" spans="1:3">
      <c r="A309" s="19">
        <v>46197</v>
      </c>
      <c r="B309" s="20">
        <v>300</v>
      </c>
      <c r="C309" s="21" t="s">
        <v>279</v>
      </c>
    </row>
    <row r="310" spans="1:3">
      <c r="A310" s="19">
        <v>46197</v>
      </c>
      <c r="B310" s="20">
        <v>300</v>
      </c>
      <c r="C310" s="21" t="s">
        <v>280</v>
      </c>
    </row>
    <row r="311" spans="1:3">
      <c r="A311" s="19">
        <v>46197</v>
      </c>
      <c r="B311" s="20">
        <v>80</v>
      </c>
      <c r="C311" s="21" t="s">
        <v>281</v>
      </c>
    </row>
    <row r="312" spans="1:3">
      <c r="A312" s="19">
        <v>46197</v>
      </c>
      <c r="B312" s="20">
        <v>500</v>
      </c>
      <c r="C312" s="21" t="s">
        <v>282</v>
      </c>
    </row>
    <row r="313" spans="1:3">
      <c r="A313" s="19">
        <v>46197</v>
      </c>
      <c r="B313" s="20">
        <v>500</v>
      </c>
      <c r="C313" s="21" t="s">
        <v>283</v>
      </c>
    </row>
    <row r="314" spans="1:3">
      <c r="A314" s="19">
        <v>46197</v>
      </c>
      <c r="B314" s="20">
        <v>500</v>
      </c>
      <c r="C314" s="21" t="s">
        <v>284</v>
      </c>
    </row>
    <row r="315" spans="1:3">
      <c r="A315" s="19">
        <v>46197</v>
      </c>
      <c r="B315" s="20">
        <v>200</v>
      </c>
      <c r="C315" s="21" t="s">
        <v>285</v>
      </c>
    </row>
    <row r="316" spans="1:3">
      <c r="A316" s="19">
        <v>46197</v>
      </c>
      <c r="B316" s="20">
        <v>100</v>
      </c>
      <c r="C316" s="21" t="s">
        <v>286</v>
      </c>
    </row>
    <row r="317" spans="1:3">
      <c r="A317" s="19">
        <v>46197</v>
      </c>
      <c r="B317" s="20">
        <v>1000</v>
      </c>
      <c r="C317" s="21" t="s">
        <v>287</v>
      </c>
    </row>
    <row r="318" spans="1:3">
      <c r="A318" s="19">
        <v>46197</v>
      </c>
      <c r="B318" s="20">
        <v>500</v>
      </c>
      <c r="C318" s="21" t="s">
        <v>288</v>
      </c>
    </row>
    <row r="319" spans="1:3">
      <c r="A319" s="19">
        <v>46197</v>
      </c>
      <c r="B319" s="20">
        <v>1000</v>
      </c>
      <c r="C319" s="21" t="s">
        <v>289</v>
      </c>
    </row>
    <row r="320" spans="1:3">
      <c r="A320" s="19">
        <v>46197</v>
      </c>
      <c r="B320" s="20">
        <v>5000</v>
      </c>
      <c r="C320" s="21" t="s">
        <v>290</v>
      </c>
    </row>
    <row r="321" spans="1:3">
      <c r="A321" s="19">
        <v>46197</v>
      </c>
      <c r="B321" s="20">
        <v>500</v>
      </c>
      <c r="C321" s="21" t="s">
        <v>291</v>
      </c>
    </row>
    <row r="322" spans="1:3">
      <c r="A322" s="19">
        <v>46197</v>
      </c>
      <c r="B322" s="20">
        <v>1000</v>
      </c>
      <c r="C322" s="21" t="s">
        <v>292</v>
      </c>
    </row>
    <row r="323" spans="1:3">
      <c r="A323" s="19">
        <v>46197</v>
      </c>
      <c r="B323" s="20">
        <v>300</v>
      </c>
      <c r="C323" s="21" t="s">
        <v>186</v>
      </c>
    </row>
    <row r="324" spans="1:3">
      <c r="A324" s="19">
        <v>46197</v>
      </c>
      <c r="B324" s="20">
        <v>300</v>
      </c>
      <c r="C324" s="21" t="s">
        <v>293</v>
      </c>
    </row>
    <row r="325" spans="1:3">
      <c r="A325" s="19">
        <v>46197</v>
      </c>
      <c r="B325" s="20">
        <v>500</v>
      </c>
      <c r="C325" s="21" t="s">
        <v>294</v>
      </c>
    </row>
    <row r="326" spans="1:3">
      <c r="A326" s="19">
        <v>46197</v>
      </c>
      <c r="B326" s="20">
        <v>200</v>
      </c>
      <c r="C326" s="21" t="s">
        <v>295</v>
      </c>
    </row>
    <row r="327" spans="1:3">
      <c r="A327" s="19">
        <v>46197</v>
      </c>
      <c r="B327" s="20">
        <v>300</v>
      </c>
      <c r="C327" s="21" t="s">
        <v>296</v>
      </c>
    </row>
    <row r="328" spans="1:3">
      <c r="A328" s="19">
        <v>46197</v>
      </c>
      <c r="B328" s="20">
        <v>500</v>
      </c>
      <c r="C328" s="21" t="s">
        <v>297</v>
      </c>
    </row>
    <row r="329" spans="1:3">
      <c r="A329" s="19">
        <v>46197</v>
      </c>
      <c r="B329" s="20">
        <v>1000</v>
      </c>
      <c r="C329" s="21" t="s">
        <v>47</v>
      </c>
    </row>
    <row r="330" spans="1:3">
      <c r="A330" s="19">
        <v>46197</v>
      </c>
      <c r="B330" s="20">
        <v>300</v>
      </c>
      <c r="C330" s="21" t="s">
        <v>298</v>
      </c>
    </row>
    <row r="331" spans="1:3">
      <c r="A331" s="19">
        <v>46198</v>
      </c>
      <c r="B331" s="20">
        <v>200</v>
      </c>
      <c r="C331" s="21" t="s">
        <v>299</v>
      </c>
    </row>
    <row r="332" spans="1:3">
      <c r="A332" s="19">
        <v>46198</v>
      </c>
      <c r="B332" s="20">
        <v>500</v>
      </c>
      <c r="C332" s="21" t="s">
        <v>300</v>
      </c>
    </row>
    <row r="333" spans="1:3">
      <c r="A333" s="19">
        <v>46198</v>
      </c>
      <c r="B333" s="20">
        <v>1000</v>
      </c>
      <c r="C333" s="21" t="s">
        <v>301</v>
      </c>
    </row>
    <row r="334" spans="1:3">
      <c r="A334" s="19">
        <v>46198</v>
      </c>
      <c r="B334" s="20">
        <v>300</v>
      </c>
      <c r="C334" s="21" t="s">
        <v>302</v>
      </c>
    </row>
    <row r="335" spans="1:3">
      <c r="A335" s="19">
        <v>46198</v>
      </c>
      <c r="B335" s="20">
        <v>300</v>
      </c>
      <c r="C335" s="21" t="s">
        <v>248</v>
      </c>
    </row>
    <row r="336" spans="1:3">
      <c r="A336" s="19">
        <v>46198</v>
      </c>
      <c r="B336" s="20">
        <v>300</v>
      </c>
      <c r="C336" s="21" t="s">
        <v>303</v>
      </c>
    </row>
    <row r="337" spans="1:3">
      <c r="A337" s="19">
        <v>46198</v>
      </c>
      <c r="B337" s="20">
        <v>1000</v>
      </c>
      <c r="C337" s="21" t="s">
        <v>304</v>
      </c>
    </row>
    <row r="338" spans="1:3">
      <c r="A338" s="19">
        <v>46198</v>
      </c>
      <c r="B338" s="20">
        <v>300</v>
      </c>
      <c r="C338" s="21" t="s">
        <v>305</v>
      </c>
    </row>
    <row r="339" spans="1:3">
      <c r="A339" s="19">
        <v>46198</v>
      </c>
      <c r="B339" s="20">
        <v>600</v>
      </c>
      <c r="C339" s="21" t="s">
        <v>306</v>
      </c>
    </row>
    <row r="340" spans="1:3">
      <c r="A340" s="19">
        <v>46198</v>
      </c>
      <c r="B340" s="20">
        <v>500</v>
      </c>
      <c r="C340" s="21" t="s">
        <v>307</v>
      </c>
    </row>
    <row r="341" spans="1:3">
      <c r="A341" s="19">
        <v>46198</v>
      </c>
      <c r="B341" s="20">
        <v>300</v>
      </c>
      <c r="C341" s="21" t="s">
        <v>308</v>
      </c>
    </row>
    <row r="342" spans="1:3">
      <c r="A342" s="19">
        <v>46198</v>
      </c>
      <c r="B342" s="20">
        <v>300</v>
      </c>
      <c r="C342" s="21" t="s">
        <v>309</v>
      </c>
    </row>
    <row r="343" spans="1:3">
      <c r="A343" s="19">
        <v>46198</v>
      </c>
      <c r="B343" s="20">
        <v>500</v>
      </c>
      <c r="C343" s="21" t="s">
        <v>310</v>
      </c>
    </row>
    <row r="344" spans="1:3">
      <c r="A344" s="19">
        <v>46198</v>
      </c>
      <c r="B344" s="20">
        <v>500</v>
      </c>
      <c r="C344" s="21" t="s">
        <v>311</v>
      </c>
    </row>
    <row r="345" spans="1:3">
      <c r="A345" s="19">
        <v>46198</v>
      </c>
      <c r="B345" s="20">
        <v>300</v>
      </c>
      <c r="C345" s="21" t="s">
        <v>312</v>
      </c>
    </row>
    <row r="346" spans="1:3">
      <c r="A346" s="19">
        <v>46198</v>
      </c>
      <c r="B346" s="20">
        <v>100</v>
      </c>
      <c r="C346" s="21" t="s">
        <v>313</v>
      </c>
    </row>
    <row r="347" spans="1:3">
      <c r="A347" s="19">
        <v>46198</v>
      </c>
      <c r="B347" s="20">
        <v>300</v>
      </c>
      <c r="C347" s="21" t="s">
        <v>314</v>
      </c>
    </row>
    <row r="348" spans="1:3">
      <c r="A348" s="19">
        <v>46198</v>
      </c>
      <c r="B348" s="20">
        <v>300</v>
      </c>
      <c r="C348" s="21" t="s">
        <v>315</v>
      </c>
    </row>
    <row r="349" spans="1:3">
      <c r="A349" s="19">
        <v>46198</v>
      </c>
      <c r="B349" s="20">
        <v>660</v>
      </c>
      <c r="C349" s="21" t="s">
        <v>316</v>
      </c>
    </row>
    <row r="350" spans="1:3">
      <c r="A350" s="19">
        <v>46198</v>
      </c>
      <c r="B350" s="20">
        <v>300</v>
      </c>
      <c r="C350" s="21" t="s">
        <v>317</v>
      </c>
    </row>
    <row r="351" spans="1:3">
      <c r="A351" s="19">
        <v>46198</v>
      </c>
      <c r="B351" s="20">
        <v>300</v>
      </c>
      <c r="C351" s="21" t="s">
        <v>318</v>
      </c>
    </row>
    <row r="352" spans="1:3">
      <c r="A352" s="19">
        <v>46198</v>
      </c>
      <c r="B352" s="20">
        <v>500</v>
      </c>
      <c r="C352" s="21" t="s">
        <v>319</v>
      </c>
    </row>
    <row r="353" spans="1:3">
      <c r="A353" s="19">
        <v>46198</v>
      </c>
      <c r="B353" s="20">
        <v>300</v>
      </c>
      <c r="C353" s="21" t="s">
        <v>320</v>
      </c>
    </row>
    <row r="354" spans="1:3">
      <c r="A354" s="19">
        <v>46198</v>
      </c>
      <c r="B354" s="20">
        <v>500</v>
      </c>
      <c r="C354" s="21" t="s">
        <v>321</v>
      </c>
    </row>
    <row r="355" spans="1:3">
      <c r="A355" s="19">
        <v>46198</v>
      </c>
      <c r="B355" s="20">
        <v>200</v>
      </c>
      <c r="C355" s="21" t="s">
        <v>322</v>
      </c>
    </row>
    <row r="356" spans="1:3">
      <c r="A356" s="19">
        <v>46198</v>
      </c>
      <c r="B356" s="20">
        <v>300</v>
      </c>
      <c r="C356" s="21" t="s">
        <v>323</v>
      </c>
    </row>
    <row r="357" spans="1:3">
      <c r="A357" s="19">
        <v>46198</v>
      </c>
      <c r="B357" s="20">
        <v>500</v>
      </c>
      <c r="C357" s="21" t="s">
        <v>324</v>
      </c>
    </row>
    <row r="358" spans="1:3">
      <c r="A358" s="19">
        <v>46198</v>
      </c>
      <c r="B358" s="20">
        <v>300</v>
      </c>
      <c r="C358" s="21" t="s">
        <v>325</v>
      </c>
    </row>
    <row r="359" spans="1:3">
      <c r="A359" s="19">
        <v>46198</v>
      </c>
      <c r="B359" s="20">
        <v>200</v>
      </c>
      <c r="C359" s="21" t="s">
        <v>326</v>
      </c>
    </row>
    <row r="360" spans="1:3">
      <c r="A360" s="19">
        <v>46198</v>
      </c>
      <c r="B360" s="20">
        <v>300</v>
      </c>
      <c r="C360" s="21" t="s">
        <v>327</v>
      </c>
    </row>
    <row r="361" spans="1:3">
      <c r="A361" s="19">
        <v>46198</v>
      </c>
      <c r="B361" s="20">
        <v>500</v>
      </c>
      <c r="C361" s="21" t="s">
        <v>328</v>
      </c>
    </row>
    <row r="362" spans="1:3">
      <c r="A362" s="19">
        <v>46198</v>
      </c>
      <c r="B362" s="20">
        <v>300</v>
      </c>
      <c r="C362" s="21" t="s">
        <v>329</v>
      </c>
    </row>
    <row r="363" spans="1:3">
      <c r="A363" s="19">
        <v>46198</v>
      </c>
      <c r="B363" s="20">
        <v>500</v>
      </c>
      <c r="C363" s="21" t="s">
        <v>330</v>
      </c>
    </row>
    <row r="364" spans="1:3">
      <c r="A364" s="19">
        <v>46198</v>
      </c>
      <c r="B364" s="20">
        <v>200</v>
      </c>
      <c r="C364" s="21" t="s">
        <v>331</v>
      </c>
    </row>
    <row r="365" spans="1:3">
      <c r="A365" s="19">
        <v>46198</v>
      </c>
      <c r="B365" s="20">
        <v>300</v>
      </c>
      <c r="C365" s="21" t="s">
        <v>332</v>
      </c>
    </row>
    <row r="366" spans="1:3">
      <c r="A366" s="19">
        <v>46198</v>
      </c>
      <c r="B366" s="20">
        <v>100</v>
      </c>
      <c r="C366" s="21" t="s">
        <v>333</v>
      </c>
    </row>
    <row r="367" spans="1:3">
      <c r="A367" s="19">
        <v>46198</v>
      </c>
      <c r="B367" s="20">
        <v>500</v>
      </c>
      <c r="C367" s="21" t="s">
        <v>334</v>
      </c>
    </row>
    <row r="368" spans="1:3">
      <c r="A368" s="19">
        <v>46198</v>
      </c>
      <c r="B368" s="20">
        <v>1000</v>
      </c>
      <c r="C368" s="21" t="s">
        <v>335</v>
      </c>
    </row>
    <row r="369" spans="1:3">
      <c r="A369" s="19">
        <v>46198</v>
      </c>
      <c r="B369" s="20">
        <v>500</v>
      </c>
      <c r="C369" s="21" t="s">
        <v>336</v>
      </c>
    </row>
    <row r="370" spans="1:3">
      <c r="A370" s="19">
        <v>46198</v>
      </c>
      <c r="B370" s="20">
        <v>300</v>
      </c>
      <c r="C370" s="21" t="s">
        <v>337</v>
      </c>
    </row>
    <row r="371" spans="1:3">
      <c r="A371" s="19">
        <v>46198</v>
      </c>
      <c r="B371" s="20">
        <v>300</v>
      </c>
      <c r="C371" s="21" t="s">
        <v>338</v>
      </c>
    </row>
    <row r="372" spans="1:3">
      <c r="A372" s="19">
        <v>46198</v>
      </c>
      <c r="B372" s="20">
        <v>100</v>
      </c>
      <c r="C372" s="21" t="s">
        <v>339</v>
      </c>
    </row>
    <row r="373" spans="1:3">
      <c r="A373" s="19">
        <v>46198</v>
      </c>
      <c r="B373" s="20">
        <v>300</v>
      </c>
      <c r="C373" s="21" t="s">
        <v>340</v>
      </c>
    </row>
    <row r="374" spans="1:3">
      <c r="A374" s="19">
        <v>46198</v>
      </c>
      <c r="B374" s="20">
        <v>90</v>
      </c>
      <c r="C374" s="21" t="s">
        <v>341</v>
      </c>
    </row>
    <row r="375" spans="1:3">
      <c r="A375" s="19">
        <v>46198</v>
      </c>
      <c r="B375" s="20">
        <v>300</v>
      </c>
      <c r="C375" s="21" t="s">
        <v>342</v>
      </c>
    </row>
    <row r="376" spans="1:3">
      <c r="A376" s="19">
        <v>46198</v>
      </c>
      <c r="B376" s="20">
        <v>500</v>
      </c>
      <c r="C376" s="21" t="s">
        <v>343</v>
      </c>
    </row>
    <row r="377" spans="1:3">
      <c r="A377" s="19">
        <v>46198</v>
      </c>
      <c r="B377" s="20">
        <v>300</v>
      </c>
      <c r="C377" s="21" t="s">
        <v>344</v>
      </c>
    </row>
    <row r="378" spans="1:3">
      <c r="A378" s="19">
        <v>46198</v>
      </c>
      <c r="B378" s="20">
        <v>500</v>
      </c>
      <c r="C378" s="21" t="s">
        <v>345</v>
      </c>
    </row>
    <row r="379" spans="1:3">
      <c r="A379" s="19">
        <v>46198</v>
      </c>
      <c r="B379" s="20">
        <v>1000</v>
      </c>
      <c r="C379" s="21" t="s">
        <v>346</v>
      </c>
    </row>
    <row r="380" spans="1:3">
      <c r="A380" s="19">
        <v>46198</v>
      </c>
      <c r="B380" s="20">
        <v>500</v>
      </c>
      <c r="C380" s="21" t="s">
        <v>91</v>
      </c>
    </row>
    <row r="381" spans="1:3">
      <c r="A381" s="19">
        <v>46198</v>
      </c>
      <c r="B381" s="20">
        <v>300</v>
      </c>
      <c r="C381" s="21" t="s">
        <v>347</v>
      </c>
    </row>
    <row r="382" spans="1:3">
      <c r="A382" s="19">
        <v>46198</v>
      </c>
      <c r="B382" s="20">
        <v>300</v>
      </c>
      <c r="C382" s="21" t="s">
        <v>348</v>
      </c>
    </row>
    <row r="383" spans="1:3">
      <c r="A383" s="19">
        <v>46198</v>
      </c>
      <c r="B383" s="20">
        <v>300</v>
      </c>
      <c r="C383" s="21" t="s">
        <v>349</v>
      </c>
    </row>
    <row r="384" spans="1:3">
      <c r="A384" s="19">
        <v>46198</v>
      </c>
      <c r="B384" s="20">
        <v>200</v>
      </c>
      <c r="C384" s="21" t="s">
        <v>350</v>
      </c>
    </row>
    <row r="385" spans="1:3">
      <c r="A385" s="19">
        <v>46198</v>
      </c>
      <c r="B385" s="20">
        <v>300</v>
      </c>
      <c r="C385" s="21" t="s">
        <v>351</v>
      </c>
    </row>
    <row r="386" spans="1:3">
      <c r="A386" s="19">
        <v>46198</v>
      </c>
      <c r="B386" s="20">
        <v>300</v>
      </c>
      <c r="C386" s="21" t="s">
        <v>40</v>
      </c>
    </row>
    <row r="387" spans="1:3">
      <c r="A387" s="19">
        <v>46198</v>
      </c>
      <c r="B387" s="20">
        <v>500</v>
      </c>
      <c r="C387" s="21" t="s">
        <v>352</v>
      </c>
    </row>
    <row r="388" spans="1:3">
      <c r="A388" s="19">
        <v>46198</v>
      </c>
      <c r="B388" s="20">
        <v>500</v>
      </c>
      <c r="C388" s="21" t="s">
        <v>353</v>
      </c>
    </row>
    <row r="389" spans="1:3">
      <c r="A389" s="19">
        <v>46198</v>
      </c>
      <c r="B389" s="20">
        <v>500</v>
      </c>
      <c r="C389" s="21" t="s">
        <v>354</v>
      </c>
    </row>
    <row r="390" spans="1:3">
      <c r="A390" s="19">
        <v>46198</v>
      </c>
      <c r="B390" s="20">
        <v>300</v>
      </c>
      <c r="C390" s="21" t="s">
        <v>355</v>
      </c>
    </row>
    <row r="391" spans="1:3">
      <c r="A391" s="19">
        <v>46198</v>
      </c>
      <c r="B391" s="20">
        <v>500</v>
      </c>
      <c r="C391" s="21" t="s">
        <v>356</v>
      </c>
    </row>
    <row r="392" spans="1:3">
      <c r="A392" s="19">
        <v>46198</v>
      </c>
      <c r="B392" s="20">
        <v>1000</v>
      </c>
      <c r="C392" s="21" t="s">
        <v>357</v>
      </c>
    </row>
    <row r="393" spans="1:3">
      <c r="A393" s="19">
        <v>46198</v>
      </c>
      <c r="B393" s="20">
        <v>300</v>
      </c>
      <c r="C393" s="21" t="s">
        <v>358</v>
      </c>
    </row>
    <row r="394" spans="1:3">
      <c r="A394" s="19">
        <v>46198</v>
      </c>
      <c r="B394" s="20">
        <v>500</v>
      </c>
      <c r="C394" s="21" t="s">
        <v>359</v>
      </c>
    </row>
    <row r="395" spans="1:3">
      <c r="A395" s="19">
        <v>46198</v>
      </c>
      <c r="B395" s="20">
        <v>300</v>
      </c>
      <c r="C395" s="21" t="s">
        <v>360</v>
      </c>
    </row>
    <row r="396" spans="1:3">
      <c r="A396" s="19">
        <v>46198</v>
      </c>
      <c r="B396" s="20">
        <v>150</v>
      </c>
      <c r="C396" s="21" t="s">
        <v>361</v>
      </c>
    </row>
    <row r="397" spans="1:3">
      <c r="A397" s="19">
        <v>46198</v>
      </c>
      <c r="B397" s="20">
        <v>500</v>
      </c>
      <c r="C397" s="21" t="s">
        <v>362</v>
      </c>
    </row>
    <row r="398" spans="1:3">
      <c r="A398" s="19">
        <v>46198</v>
      </c>
      <c r="B398" s="20">
        <v>500</v>
      </c>
      <c r="C398" s="21" t="s">
        <v>363</v>
      </c>
    </row>
    <row r="399" spans="1:3">
      <c r="A399" s="19">
        <v>46198</v>
      </c>
      <c r="B399" s="20">
        <v>300</v>
      </c>
      <c r="C399" s="21" t="s">
        <v>364</v>
      </c>
    </row>
    <row r="400" spans="1:3">
      <c r="A400" s="19">
        <v>46198</v>
      </c>
      <c r="B400" s="20">
        <v>300</v>
      </c>
      <c r="C400" s="21" t="s">
        <v>365</v>
      </c>
    </row>
    <row r="401" spans="1:3">
      <c r="A401" s="19">
        <v>46198</v>
      </c>
      <c r="B401" s="20">
        <v>300</v>
      </c>
      <c r="C401" s="21" t="s">
        <v>366</v>
      </c>
    </row>
    <row r="402" spans="1:3">
      <c r="A402" s="19">
        <v>46198</v>
      </c>
      <c r="B402" s="20">
        <v>100</v>
      </c>
      <c r="C402" s="21" t="s">
        <v>367</v>
      </c>
    </row>
    <row r="403" spans="1:3">
      <c r="A403" s="19">
        <v>46198</v>
      </c>
      <c r="B403" s="20">
        <v>1000</v>
      </c>
      <c r="C403" s="21" t="s">
        <v>368</v>
      </c>
    </row>
    <row r="404" spans="1:3">
      <c r="A404" s="19">
        <v>46198</v>
      </c>
      <c r="B404" s="20">
        <v>300</v>
      </c>
      <c r="C404" s="21" t="s">
        <v>369</v>
      </c>
    </row>
    <row r="405" spans="1:3">
      <c r="A405" s="19">
        <v>46198</v>
      </c>
      <c r="B405" s="20">
        <v>300</v>
      </c>
      <c r="C405" s="21" t="s">
        <v>370</v>
      </c>
    </row>
    <row r="406" spans="1:3">
      <c r="A406" s="19">
        <v>46198</v>
      </c>
      <c r="B406" s="20">
        <v>200</v>
      </c>
      <c r="C406" s="21" t="s">
        <v>371</v>
      </c>
    </row>
    <row r="407" spans="1:3">
      <c r="A407" s="19">
        <v>46198</v>
      </c>
      <c r="B407" s="20">
        <v>488</v>
      </c>
      <c r="C407" s="21" t="s">
        <v>372</v>
      </c>
    </row>
    <row r="408" spans="1:3">
      <c r="A408" s="19">
        <v>46198</v>
      </c>
      <c r="B408" s="20">
        <v>100</v>
      </c>
      <c r="C408" s="21" t="s">
        <v>373</v>
      </c>
    </row>
    <row r="409" spans="1:3">
      <c r="A409" s="19">
        <v>46198</v>
      </c>
      <c r="B409" s="20">
        <v>300</v>
      </c>
      <c r="C409" s="21" t="s">
        <v>374</v>
      </c>
    </row>
    <row r="410" spans="1:3">
      <c r="A410" s="19">
        <v>46198</v>
      </c>
      <c r="B410" s="20">
        <v>300</v>
      </c>
      <c r="C410" s="21" t="s">
        <v>375</v>
      </c>
    </row>
    <row r="411" spans="1:3">
      <c r="A411" s="19">
        <v>46198</v>
      </c>
      <c r="B411" s="20">
        <v>300</v>
      </c>
      <c r="C411" s="21" t="s">
        <v>376</v>
      </c>
    </row>
    <row r="412" spans="1:3">
      <c r="A412" s="19">
        <v>46198</v>
      </c>
      <c r="B412" s="20">
        <v>500</v>
      </c>
      <c r="C412" s="21" t="s">
        <v>377</v>
      </c>
    </row>
    <row r="413" spans="1:3">
      <c r="A413" s="19">
        <v>46198</v>
      </c>
      <c r="B413" s="20">
        <v>1000</v>
      </c>
      <c r="C413" s="21" t="s">
        <v>378</v>
      </c>
    </row>
    <row r="414" spans="1:3">
      <c r="A414" s="19">
        <v>46198</v>
      </c>
      <c r="B414" s="20">
        <v>500</v>
      </c>
      <c r="C414" s="21" t="s">
        <v>379</v>
      </c>
    </row>
    <row r="415" spans="1:3">
      <c r="A415" s="19">
        <v>46198</v>
      </c>
      <c r="B415" s="20">
        <v>300</v>
      </c>
      <c r="C415" s="21" t="s">
        <v>380</v>
      </c>
    </row>
    <row r="416" spans="1:3">
      <c r="A416" s="19">
        <v>46198</v>
      </c>
      <c r="B416" s="20">
        <v>500</v>
      </c>
      <c r="C416" s="21" t="s">
        <v>381</v>
      </c>
    </row>
    <row r="417" spans="1:3">
      <c r="A417" s="19">
        <v>46198</v>
      </c>
      <c r="B417" s="20">
        <v>500</v>
      </c>
      <c r="C417" s="21" t="s">
        <v>352</v>
      </c>
    </row>
    <row r="418" spans="1:3">
      <c r="A418" s="19">
        <v>46198</v>
      </c>
      <c r="B418" s="20">
        <v>500</v>
      </c>
      <c r="C418" s="21" t="s">
        <v>353</v>
      </c>
    </row>
    <row r="419" spans="1:3">
      <c r="A419" s="19">
        <v>46198</v>
      </c>
      <c r="B419" s="20">
        <v>500</v>
      </c>
      <c r="C419" s="21" t="s">
        <v>354</v>
      </c>
    </row>
    <row r="420" spans="1:3">
      <c r="A420" s="19">
        <v>46198</v>
      </c>
      <c r="B420" s="20">
        <v>300</v>
      </c>
      <c r="C420" s="21" t="s">
        <v>355</v>
      </c>
    </row>
    <row r="421" spans="1:3">
      <c r="A421" s="19">
        <v>46198</v>
      </c>
      <c r="B421" s="20">
        <v>500</v>
      </c>
      <c r="C421" s="21" t="s">
        <v>356</v>
      </c>
    </row>
    <row r="422" spans="1:3">
      <c r="A422" s="19">
        <v>46198</v>
      </c>
      <c r="B422" s="20">
        <v>1000</v>
      </c>
      <c r="C422" s="21" t="s">
        <v>357</v>
      </c>
    </row>
    <row r="423" spans="1:3">
      <c r="A423" s="19">
        <v>46198</v>
      </c>
      <c r="B423" s="20">
        <v>300</v>
      </c>
      <c r="C423" s="21" t="s">
        <v>358</v>
      </c>
    </row>
    <row r="424" spans="1:3">
      <c r="A424" s="19">
        <v>46198</v>
      </c>
      <c r="B424" s="20">
        <v>500</v>
      </c>
      <c r="C424" s="21" t="s">
        <v>359</v>
      </c>
    </row>
    <row r="425" spans="1:3">
      <c r="A425" s="19">
        <v>46198</v>
      </c>
      <c r="B425" s="20">
        <v>300</v>
      </c>
      <c r="C425" s="21" t="s">
        <v>360</v>
      </c>
    </row>
    <row r="426" spans="1:3">
      <c r="A426" s="19">
        <v>46198</v>
      </c>
      <c r="B426" s="20">
        <v>150</v>
      </c>
      <c r="C426" s="21" t="s">
        <v>361</v>
      </c>
    </row>
    <row r="427" spans="1:3">
      <c r="A427" s="19">
        <v>46198</v>
      </c>
      <c r="B427" s="20">
        <v>500</v>
      </c>
      <c r="C427" s="21" t="s">
        <v>362</v>
      </c>
    </row>
    <row r="428" spans="1:3">
      <c r="A428" s="19">
        <v>46198</v>
      </c>
      <c r="B428" s="20">
        <v>500</v>
      </c>
      <c r="C428" s="21" t="s">
        <v>363</v>
      </c>
    </row>
    <row r="429" spans="1:3">
      <c r="A429" s="19">
        <v>46198</v>
      </c>
      <c r="B429" s="20">
        <v>300</v>
      </c>
      <c r="C429" s="21" t="s">
        <v>364</v>
      </c>
    </row>
    <row r="430" spans="1:3">
      <c r="A430" s="19">
        <v>46198</v>
      </c>
      <c r="B430" s="20">
        <v>300</v>
      </c>
      <c r="C430" s="21" t="s">
        <v>365</v>
      </c>
    </row>
    <row r="431" spans="1:3">
      <c r="A431" s="19">
        <v>46198</v>
      </c>
      <c r="B431" s="20">
        <v>300</v>
      </c>
      <c r="C431" s="21" t="s">
        <v>366</v>
      </c>
    </row>
    <row r="432" spans="1:3">
      <c r="A432" s="19">
        <v>46198</v>
      </c>
      <c r="B432" s="20">
        <v>100</v>
      </c>
      <c r="C432" s="21" t="s">
        <v>367</v>
      </c>
    </row>
    <row r="433" spans="1:3">
      <c r="A433" s="19">
        <v>46198</v>
      </c>
      <c r="B433" s="20">
        <v>1000</v>
      </c>
      <c r="C433" s="21" t="s">
        <v>368</v>
      </c>
    </row>
    <row r="434" spans="1:3">
      <c r="A434" s="19">
        <v>46198</v>
      </c>
      <c r="B434" s="20">
        <v>300</v>
      </c>
      <c r="C434" s="21" t="s">
        <v>369</v>
      </c>
    </row>
    <row r="435" spans="1:3">
      <c r="A435" s="19">
        <v>46198</v>
      </c>
      <c r="B435" s="20">
        <v>300</v>
      </c>
      <c r="C435" s="21" t="s">
        <v>370</v>
      </c>
    </row>
    <row r="436" spans="1:3">
      <c r="A436" s="19">
        <v>46198</v>
      </c>
      <c r="B436" s="20">
        <v>200</v>
      </c>
      <c r="C436" s="21" t="s">
        <v>371</v>
      </c>
    </row>
    <row r="437" spans="1:3">
      <c r="A437" s="19">
        <v>46198</v>
      </c>
      <c r="B437" s="20">
        <v>488</v>
      </c>
      <c r="C437" s="21" t="s">
        <v>372</v>
      </c>
    </row>
    <row r="438" spans="1:3">
      <c r="A438" s="19">
        <v>46198</v>
      </c>
      <c r="B438" s="20">
        <v>100</v>
      </c>
      <c r="C438" s="21" t="s">
        <v>373</v>
      </c>
    </row>
    <row r="439" spans="1:3">
      <c r="A439" s="19">
        <v>46198</v>
      </c>
      <c r="B439" s="20">
        <v>300</v>
      </c>
      <c r="C439" s="21" t="s">
        <v>374</v>
      </c>
    </row>
    <row r="440" spans="1:3">
      <c r="A440" s="19">
        <v>46198</v>
      </c>
      <c r="B440" s="20">
        <v>300</v>
      </c>
      <c r="C440" s="21" t="s">
        <v>375</v>
      </c>
    </row>
    <row r="441" spans="1:3">
      <c r="A441" s="19">
        <v>46198</v>
      </c>
      <c r="B441" s="20">
        <v>300</v>
      </c>
      <c r="C441" s="21" t="s">
        <v>376</v>
      </c>
    </row>
    <row r="442" spans="1:3">
      <c r="A442" s="19">
        <v>46198</v>
      </c>
      <c r="B442" s="20">
        <v>500</v>
      </c>
      <c r="C442" s="21" t="s">
        <v>377</v>
      </c>
    </row>
    <row r="443" spans="1:3">
      <c r="A443" s="19">
        <v>46198</v>
      </c>
      <c r="B443" s="20">
        <v>1000</v>
      </c>
      <c r="C443" s="21" t="s">
        <v>378</v>
      </c>
    </row>
    <row r="444" spans="1:3">
      <c r="A444" s="19">
        <v>46198</v>
      </c>
      <c r="B444" s="20">
        <v>500</v>
      </c>
      <c r="C444" s="21" t="s">
        <v>379</v>
      </c>
    </row>
    <row r="445" spans="1:3">
      <c r="A445" s="19">
        <v>46198</v>
      </c>
      <c r="B445" s="20">
        <v>300</v>
      </c>
      <c r="C445" s="21" t="s">
        <v>380</v>
      </c>
    </row>
    <row r="446" spans="1:3">
      <c r="A446" s="19">
        <v>46198</v>
      </c>
      <c r="B446" s="20">
        <v>500</v>
      </c>
      <c r="C446" s="21" t="s">
        <v>381</v>
      </c>
    </row>
    <row r="447" spans="1:3">
      <c r="A447" s="19">
        <v>46198</v>
      </c>
      <c r="B447" s="20">
        <v>1000</v>
      </c>
      <c r="C447" s="21" t="s">
        <v>382</v>
      </c>
    </row>
    <row r="448" spans="1:3">
      <c r="A448" s="19">
        <v>46198</v>
      </c>
      <c r="B448" s="20">
        <v>300</v>
      </c>
      <c r="C448" s="21" t="s">
        <v>383</v>
      </c>
    </row>
    <row r="449" spans="1:3">
      <c r="A449" s="19">
        <v>46198</v>
      </c>
      <c r="B449" s="20">
        <v>500</v>
      </c>
      <c r="C449" s="21" t="s">
        <v>384</v>
      </c>
    </row>
    <row r="450" spans="1:3">
      <c r="A450" s="19">
        <v>46198</v>
      </c>
      <c r="B450" s="20">
        <v>300</v>
      </c>
      <c r="C450" s="21" t="s">
        <v>385</v>
      </c>
    </row>
    <row r="451" spans="1:3">
      <c r="A451" s="19">
        <v>46198</v>
      </c>
      <c r="B451" s="20">
        <v>300</v>
      </c>
      <c r="C451" s="21" t="s">
        <v>150</v>
      </c>
    </row>
    <row r="452" spans="1:3">
      <c r="A452" s="19">
        <v>46198</v>
      </c>
      <c r="B452" s="20">
        <v>300</v>
      </c>
      <c r="C452" s="21" t="s">
        <v>386</v>
      </c>
    </row>
    <row r="453" spans="1:3">
      <c r="A453" s="19">
        <v>46198</v>
      </c>
      <c r="B453" s="20">
        <v>300</v>
      </c>
      <c r="C453" s="21" t="s">
        <v>188</v>
      </c>
    </row>
    <row r="454" spans="1:3">
      <c r="A454" s="19">
        <v>46198</v>
      </c>
      <c r="B454" s="20">
        <v>300</v>
      </c>
      <c r="C454" s="21" t="s">
        <v>387</v>
      </c>
    </row>
    <row r="455" spans="1:3">
      <c r="A455" s="19">
        <v>46198</v>
      </c>
      <c r="B455" s="20">
        <v>300</v>
      </c>
      <c r="C455" s="21" t="s">
        <v>388</v>
      </c>
    </row>
    <row r="456" spans="1:3">
      <c r="A456" s="19">
        <v>46198</v>
      </c>
      <c r="B456" s="20">
        <v>1000</v>
      </c>
      <c r="C456" s="21" t="s">
        <v>389</v>
      </c>
    </row>
    <row r="457" spans="1:3">
      <c r="A457" s="19">
        <v>46198</v>
      </c>
      <c r="B457" s="20">
        <v>500</v>
      </c>
      <c r="C457" s="21" t="s">
        <v>390</v>
      </c>
    </row>
    <row r="458" spans="1:3">
      <c r="A458" s="19">
        <v>46198</v>
      </c>
      <c r="B458" s="20">
        <v>200</v>
      </c>
      <c r="C458" s="21" t="s">
        <v>391</v>
      </c>
    </row>
    <row r="459" spans="1:3">
      <c r="A459" s="19">
        <v>46198</v>
      </c>
      <c r="B459" s="20">
        <v>300</v>
      </c>
      <c r="C459" s="21" t="s">
        <v>392</v>
      </c>
    </row>
    <row r="460" spans="1:3">
      <c r="A460" s="19">
        <v>46198</v>
      </c>
      <c r="B460" s="20">
        <v>600</v>
      </c>
      <c r="C460" s="21" t="s">
        <v>393</v>
      </c>
    </row>
    <row r="461" spans="1:3">
      <c r="A461" s="19">
        <v>46198</v>
      </c>
      <c r="B461" s="20">
        <v>300</v>
      </c>
      <c r="C461" s="21" t="s">
        <v>394</v>
      </c>
    </row>
    <row r="462" spans="1:3">
      <c r="A462" s="19">
        <v>46198</v>
      </c>
      <c r="B462" s="20">
        <v>500</v>
      </c>
      <c r="C462" s="21" t="s">
        <v>395</v>
      </c>
    </row>
    <row r="463" spans="1:3">
      <c r="A463" s="19">
        <v>46198</v>
      </c>
      <c r="B463" s="20">
        <v>300</v>
      </c>
      <c r="C463" s="21" t="s">
        <v>394</v>
      </c>
    </row>
    <row r="464" spans="1:3">
      <c r="A464" s="19">
        <v>46198</v>
      </c>
      <c r="B464" s="20">
        <v>300</v>
      </c>
      <c r="C464" s="21" t="s">
        <v>396</v>
      </c>
    </row>
    <row r="465" spans="1:3">
      <c r="A465" s="19">
        <v>46198</v>
      </c>
      <c r="B465" s="20">
        <v>300</v>
      </c>
      <c r="C465" s="21" t="s">
        <v>397</v>
      </c>
    </row>
    <row r="466" spans="1:3">
      <c r="A466" s="19">
        <v>46198</v>
      </c>
      <c r="B466" s="20">
        <v>200</v>
      </c>
      <c r="C466" s="21" t="s">
        <v>398</v>
      </c>
    </row>
    <row r="467" spans="1:3">
      <c r="A467" s="19">
        <v>46198</v>
      </c>
      <c r="B467" s="20">
        <v>1000</v>
      </c>
      <c r="C467" s="21" t="s">
        <v>399</v>
      </c>
    </row>
    <row r="468" spans="1:3">
      <c r="A468" s="19">
        <v>46198</v>
      </c>
      <c r="B468" s="20">
        <v>300</v>
      </c>
      <c r="C468" s="21" t="s">
        <v>400</v>
      </c>
    </row>
    <row r="469" spans="1:3">
      <c r="A469" s="19">
        <v>46198</v>
      </c>
      <c r="B469" s="20">
        <v>200</v>
      </c>
      <c r="C469" s="21" t="s">
        <v>365</v>
      </c>
    </row>
    <row r="470" spans="1:3">
      <c r="A470" s="19">
        <v>46198</v>
      </c>
      <c r="B470" s="20">
        <v>1000</v>
      </c>
      <c r="C470" s="21" t="s">
        <v>401</v>
      </c>
    </row>
    <row r="471" spans="1:3">
      <c r="A471" s="19">
        <v>46198</v>
      </c>
      <c r="B471" s="20">
        <v>1000</v>
      </c>
      <c r="C471" s="21" t="s">
        <v>402</v>
      </c>
    </row>
    <row r="472" spans="1:3">
      <c r="A472" s="19">
        <v>46198</v>
      </c>
      <c r="B472" s="20">
        <v>300</v>
      </c>
      <c r="C472" s="21" t="s">
        <v>56</v>
      </c>
    </row>
    <row r="473" spans="1:3">
      <c r="A473" s="19">
        <v>46198</v>
      </c>
      <c r="B473" s="20">
        <v>1000</v>
      </c>
      <c r="C473" s="21" t="s">
        <v>403</v>
      </c>
    </row>
    <row r="474" spans="1:3">
      <c r="A474" s="19">
        <v>46198</v>
      </c>
      <c r="B474" s="20">
        <v>300</v>
      </c>
      <c r="C474" s="21" t="s">
        <v>404</v>
      </c>
    </row>
    <row r="475" spans="1:3">
      <c r="A475" s="19">
        <v>46198</v>
      </c>
      <c r="B475" s="20">
        <v>300</v>
      </c>
      <c r="C475" s="21" t="s">
        <v>405</v>
      </c>
    </row>
    <row r="476" spans="1:3">
      <c r="A476" s="19">
        <v>46198</v>
      </c>
      <c r="B476" s="20">
        <v>300</v>
      </c>
      <c r="C476" s="21" t="s">
        <v>406</v>
      </c>
    </row>
    <row r="477" spans="1:3">
      <c r="A477" s="19">
        <v>46198</v>
      </c>
      <c r="B477" s="20">
        <v>500</v>
      </c>
      <c r="C477" s="21" t="s">
        <v>407</v>
      </c>
    </row>
    <row r="478" spans="1:3">
      <c r="A478" s="19">
        <v>46198</v>
      </c>
      <c r="B478" s="20">
        <v>300</v>
      </c>
      <c r="C478" s="21" t="s">
        <v>408</v>
      </c>
    </row>
    <row r="479" spans="1:3">
      <c r="A479" s="19">
        <v>46198</v>
      </c>
      <c r="B479" s="20">
        <v>500</v>
      </c>
      <c r="C479" s="21" t="s">
        <v>409</v>
      </c>
    </row>
    <row r="480" spans="1:3">
      <c r="A480" s="19">
        <v>46198</v>
      </c>
      <c r="B480" s="20">
        <v>500</v>
      </c>
      <c r="C480" s="21" t="s">
        <v>410</v>
      </c>
    </row>
    <row r="481" spans="1:3">
      <c r="A481" s="19">
        <v>46198</v>
      </c>
      <c r="B481" s="20">
        <v>500</v>
      </c>
      <c r="C481" s="21" t="s">
        <v>411</v>
      </c>
    </row>
    <row r="482" spans="1:3">
      <c r="A482" s="19">
        <v>46198</v>
      </c>
      <c r="B482" s="20">
        <v>1000</v>
      </c>
      <c r="C482" s="21" t="s">
        <v>55</v>
      </c>
    </row>
    <row r="483" spans="1:3">
      <c r="A483" s="19">
        <v>46198</v>
      </c>
      <c r="B483" s="20">
        <v>1000</v>
      </c>
      <c r="C483" s="21" t="s">
        <v>412</v>
      </c>
    </row>
    <row r="484" spans="1:3">
      <c r="A484" s="19">
        <v>46198</v>
      </c>
      <c r="B484" s="20">
        <v>1000</v>
      </c>
      <c r="C484" s="21" t="s">
        <v>176</v>
      </c>
    </row>
    <row r="485" spans="1:3">
      <c r="A485" s="19">
        <v>46198</v>
      </c>
      <c r="B485" s="20">
        <v>500</v>
      </c>
      <c r="C485" s="21" t="s">
        <v>413</v>
      </c>
    </row>
    <row r="486" spans="1:3">
      <c r="A486" s="19">
        <v>46198</v>
      </c>
      <c r="B486" s="20">
        <v>500</v>
      </c>
      <c r="C486" s="21" t="s">
        <v>414</v>
      </c>
    </row>
    <row r="487" spans="1:3">
      <c r="A487" s="19">
        <v>46198</v>
      </c>
      <c r="B487" s="20">
        <v>300</v>
      </c>
      <c r="C487" s="21" t="s">
        <v>415</v>
      </c>
    </row>
    <row r="488" spans="1:3">
      <c r="A488" s="19">
        <v>46198</v>
      </c>
      <c r="B488" s="20">
        <v>300</v>
      </c>
      <c r="C488" s="21" t="s">
        <v>416</v>
      </c>
    </row>
    <row r="489" spans="1:3">
      <c r="A489" s="19">
        <v>46198</v>
      </c>
      <c r="B489" s="20">
        <v>100</v>
      </c>
      <c r="C489" s="21" t="s">
        <v>417</v>
      </c>
    </row>
    <row r="490" spans="1:3">
      <c r="A490" s="19">
        <v>46198</v>
      </c>
      <c r="B490" s="20">
        <v>300</v>
      </c>
      <c r="C490" s="21" t="s">
        <v>418</v>
      </c>
    </row>
    <row r="491" spans="1:3">
      <c r="A491" s="19">
        <v>46198</v>
      </c>
      <c r="B491" s="20">
        <v>500</v>
      </c>
      <c r="C491" s="21" t="s">
        <v>96</v>
      </c>
    </row>
    <row r="492" spans="1:3">
      <c r="A492" s="19">
        <v>46198</v>
      </c>
      <c r="B492" s="20">
        <v>1000</v>
      </c>
      <c r="C492" s="21" t="s">
        <v>419</v>
      </c>
    </row>
    <row r="493" spans="1:3">
      <c r="A493" s="19">
        <v>46198</v>
      </c>
      <c r="B493" s="20">
        <v>300</v>
      </c>
      <c r="C493" s="21" t="s">
        <v>420</v>
      </c>
    </row>
    <row r="494" spans="1:3">
      <c r="A494" s="19">
        <v>46198</v>
      </c>
      <c r="B494" s="20">
        <v>2000</v>
      </c>
      <c r="C494" s="21" t="s">
        <v>419</v>
      </c>
    </row>
    <row r="495" spans="1:3">
      <c r="A495" s="19">
        <v>46198</v>
      </c>
      <c r="B495" s="20">
        <v>100</v>
      </c>
      <c r="C495" s="21" t="s">
        <v>421</v>
      </c>
    </row>
    <row r="496" spans="1:3">
      <c r="A496" s="19">
        <v>46198</v>
      </c>
      <c r="B496" s="20">
        <v>300</v>
      </c>
      <c r="C496" s="21" t="s">
        <v>422</v>
      </c>
    </row>
    <row r="497" spans="1:3">
      <c r="A497" s="19">
        <v>46198</v>
      </c>
      <c r="B497" s="20">
        <v>300</v>
      </c>
      <c r="C497" s="21" t="s">
        <v>423</v>
      </c>
    </row>
    <row r="498" spans="1:3">
      <c r="A498" s="19">
        <v>46198</v>
      </c>
      <c r="B498" s="20">
        <v>200</v>
      </c>
      <c r="C498" s="21" t="s">
        <v>424</v>
      </c>
    </row>
    <row r="499" spans="1:3">
      <c r="A499" s="19">
        <v>46198</v>
      </c>
      <c r="B499" s="20">
        <v>500</v>
      </c>
      <c r="C499" s="21" t="s">
        <v>425</v>
      </c>
    </row>
    <row r="500" spans="1:3">
      <c r="A500" s="19">
        <v>46198</v>
      </c>
      <c r="B500" s="20">
        <v>500</v>
      </c>
      <c r="C500" s="21" t="s">
        <v>426</v>
      </c>
    </row>
    <row r="501" spans="1:3">
      <c r="A501" s="19">
        <v>46198</v>
      </c>
      <c r="B501" s="20">
        <v>300</v>
      </c>
      <c r="C501" s="21" t="s">
        <v>427</v>
      </c>
    </row>
    <row r="502" spans="1:3">
      <c r="A502" s="19">
        <v>46198</v>
      </c>
      <c r="B502" s="20">
        <v>300</v>
      </c>
      <c r="C502" s="21" t="s">
        <v>428</v>
      </c>
    </row>
    <row r="503" spans="1:3">
      <c r="A503" s="19">
        <v>46198</v>
      </c>
      <c r="B503" s="20">
        <v>500</v>
      </c>
      <c r="C503" s="21" t="s">
        <v>429</v>
      </c>
    </row>
    <row r="504" spans="1:3">
      <c r="A504" s="19">
        <v>46198</v>
      </c>
      <c r="B504" s="20">
        <v>300</v>
      </c>
      <c r="C504" s="21" t="s">
        <v>430</v>
      </c>
    </row>
    <row r="505" spans="1:3">
      <c r="A505" s="19">
        <v>46198</v>
      </c>
      <c r="B505" s="20">
        <v>300</v>
      </c>
      <c r="C505" s="21" t="s">
        <v>431</v>
      </c>
    </row>
    <row r="506" spans="1:3">
      <c r="A506" s="19">
        <v>46198</v>
      </c>
      <c r="B506" s="20">
        <v>69</v>
      </c>
      <c r="C506" s="21" t="s">
        <v>432</v>
      </c>
    </row>
    <row r="507" spans="1:3">
      <c r="A507" s="19">
        <v>46199</v>
      </c>
      <c r="B507" s="20">
        <v>37500</v>
      </c>
      <c r="C507" s="21" t="s">
        <v>433</v>
      </c>
    </row>
    <row r="508" spans="1:3">
      <c r="A508" s="19">
        <v>46199</v>
      </c>
      <c r="B508" s="20">
        <v>500</v>
      </c>
      <c r="C508" s="21" t="s">
        <v>254</v>
      </c>
    </row>
    <row r="509" spans="1:3">
      <c r="A509" s="19">
        <v>46199</v>
      </c>
      <c r="B509" s="20">
        <v>300</v>
      </c>
      <c r="C509" s="21" t="s">
        <v>434</v>
      </c>
    </row>
    <row r="510" spans="1:3">
      <c r="A510" s="19">
        <v>46199</v>
      </c>
      <c r="B510" s="20">
        <v>500</v>
      </c>
      <c r="C510" s="21" t="s">
        <v>435</v>
      </c>
    </row>
    <row r="511" spans="1:3">
      <c r="A511" s="19">
        <v>46199</v>
      </c>
      <c r="B511" s="20">
        <v>500</v>
      </c>
      <c r="C511" s="21" t="s">
        <v>436</v>
      </c>
    </row>
    <row r="512" spans="1:3">
      <c r="A512" s="19">
        <v>46199</v>
      </c>
      <c r="B512" s="20">
        <v>300</v>
      </c>
      <c r="C512" s="21" t="s">
        <v>437</v>
      </c>
    </row>
    <row r="513" spans="1:3">
      <c r="A513" s="19">
        <v>46199</v>
      </c>
      <c r="B513" s="20">
        <v>1000</v>
      </c>
      <c r="C513" s="21" t="s">
        <v>438</v>
      </c>
    </row>
    <row r="514" spans="1:3">
      <c r="A514" s="19">
        <v>46199</v>
      </c>
      <c r="B514" s="20">
        <v>500</v>
      </c>
      <c r="C514" s="21" t="s">
        <v>439</v>
      </c>
    </row>
    <row r="515" spans="1:3">
      <c r="A515" s="19">
        <v>46199</v>
      </c>
      <c r="B515" s="20">
        <v>500</v>
      </c>
      <c r="C515" s="21" t="s">
        <v>440</v>
      </c>
    </row>
    <row r="516" spans="1:3">
      <c r="A516" s="19">
        <v>46199</v>
      </c>
      <c r="B516" s="20">
        <v>1000</v>
      </c>
      <c r="C516" s="21" t="s">
        <v>441</v>
      </c>
    </row>
    <row r="517" spans="1:3">
      <c r="A517" s="19">
        <v>46199</v>
      </c>
      <c r="B517" s="20">
        <v>500</v>
      </c>
      <c r="C517" s="21" t="s">
        <v>372</v>
      </c>
    </row>
    <row r="518" spans="1:3">
      <c r="A518" s="19">
        <v>46199</v>
      </c>
      <c r="B518" s="20">
        <v>500</v>
      </c>
      <c r="C518" s="21" t="s">
        <v>442</v>
      </c>
    </row>
    <row r="519" spans="1:3">
      <c r="A519" s="19">
        <v>46199</v>
      </c>
      <c r="B519" s="20">
        <v>300</v>
      </c>
      <c r="C519" s="21" t="s">
        <v>443</v>
      </c>
    </row>
    <row r="520" spans="1:3">
      <c r="A520" s="19">
        <v>46199</v>
      </c>
      <c r="B520" s="20">
        <v>300</v>
      </c>
      <c r="C520" s="21" t="s">
        <v>444</v>
      </c>
    </row>
    <row r="521" spans="1:3">
      <c r="A521" s="19">
        <v>46199</v>
      </c>
      <c r="B521" s="20">
        <v>300</v>
      </c>
      <c r="C521" s="21" t="s">
        <v>445</v>
      </c>
    </row>
    <row r="522" spans="1:3">
      <c r="A522" s="19">
        <v>46199</v>
      </c>
      <c r="B522" s="20">
        <v>300</v>
      </c>
      <c r="C522" s="21" t="s">
        <v>446</v>
      </c>
    </row>
    <row r="523" spans="1:3">
      <c r="A523" s="19">
        <v>46199</v>
      </c>
      <c r="B523" s="20">
        <v>300</v>
      </c>
      <c r="C523" s="21" t="s">
        <v>447</v>
      </c>
    </row>
    <row r="524" spans="1:3">
      <c r="A524" s="19">
        <v>46199</v>
      </c>
      <c r="B524" s="20">
        <v>1000</v>
      </c>
      <c r="C524" s="21" t="s">
        <v>448</v>
      </c>
    </row>
    <row r="525" spans="1:3">
      <c r="A525" s="19">
        <v>46199</v>
      </c>
      <c r="B525" s="20">
        <v>300</v>
      </c>
      <c r="C525" s="21" t="s">
        <v>449</v>
      </c>
    </row>
    <row r="526" spans="1:3">
      <c r="A526" s="19">
        <v>46199</v>
      </c>
      <c r="B526" s="20">
        <v>300</v>
      </c>
      <c r="C526" s="21" t="s">
        <v>450</v>
      </c>
    </row>
    <row r="527" spans="1:3">
      <c r="A527" s="19">
        <v>46199</v>
      </c>
      <c r="B527" s="20">
        <v>300</v>
      </c>
      <c r="C527" s="21" t="s">
        <v>451</v>
      </c>
    </row>
    <row r="528" spans="1:3">
      <c r="A528" s="19">
        <v>46199</v>
      </c>
      <c r="B528" s="20">
        <v>300</v>
      </c>
      <c r="C528" s="21" t="s">
        <v>452</v>
      </c>
    </row>
    <row r="529" spans="1:3">
      <c r="A529" s="19">
        <v>46199</v>
      </c>
      <c r="B529" s="20">
        <v>500</v>
      </c>
      <c r="C529" s="21" t="s">
        <v>453</v>
      </c>
    </row>
    <row r="530" spans="1:3">
      <c r="A530" s="19">
        <v>46199</v>
      </c>
      <c r="B530" s="20">
        <v>300</v>
      </c>
      <c r="C530" s="21" t="s">
        <v>454</v>
      </c>
    </row>
    <row r="531" spans="1:3">
      <c r="A531" s="19">
        <v>46199</v>
      </c>
      <c r="B531" s="20">
        <v>42</v>
      </c>
      <c r="C531" s="21" t="s">
        <v>91</v>
      </c>
    </row>
    <row r="532" spans="1:3">
      <c r="A532" s="19">
        <v>46199</v>
      </c>
      <c r="B532" s="20">
        <v>300</v>
      </c>
      <c r="C532" s="21" t="s">
        <v>455</v>
      </c>
    </row>
    <row r="533" spans="1:3">
      <c r="A533" s="19">
        <v>46199</v>
      </c>
      <c r="B533" s="20">
        <v>300</v>
      </c>
      <c r="C533" s="21" t="s">
        <v>456</v>
      </c>
    </row>
    <row r="534" spans="1:3">
      <c r="A534" s="19">
        <v>46199</v>
      </c>
      <c r="B534" s="20">
        <v>2000</v>
      </c>
      <c r="C534" s="21" t="s">
        <v>457</v>
      </c>
    </row>
    <row r="535" spans="1:3">
      <c r="A535" s="19">
        <v>46199</v>
      </c>
      <c r="B535" s="20">
        <v>300</v>
      </c>
      <c r="C535" s="21" t="s">
        <v>458</v>
      </c>
    </row>
    <row r="536" spans="1:3">
      <c r="A536" s="19">
        <v>46199</v>
      </c>
      <c r="B536" s="20">
        <v>300</v>
      </c>
      <c r="C536" s="21" t="s">
        <v>459</v>
      </c>
    </row>
    <row r="537" spans="1:3">
      <c r="A537" s="19">
        <v>46199</v>
      </c>
      <c r="B537" s="20">
        <v>500</v>
      </c>
      <c r="C537" s="21" t="s">
        <v>38</v>
      </c>
    </row>
    <row r="538" spans="1:3">
      <c r="A538" s="19">
        <v>46199</v>
      </c>
      <c r="B538" s="20">
        <v>5000</v>
      </c>
      <c r="C538" s="21" t="s">
        <v>460</v>
      </c>
    </row>
    <row r="539" spans="1:3">
      <c r="A539" s="19">
        <v>46199</v>
      </c>
      <c r="B539" s="20">
        <v>500</v>
      </c>
      <c r="C539" s="21" t="s">
        <v>461</v>
      </c>
    </row>
    <row r="540" spans="1:3">
      <c r="A540" s="19">
        <v>46199</v>
      </c>
      <c r="B540" s="20">
        <v>19750</v>
      </c>
      <c r="C540" s="21" t="s">
        <v>462</v>
      </c>
    </row>
    <row r="541" spans="1:3">
      <c r="A541" s="19">
        <v>46199</v>
      </c>
      <c r="B541" s="20">
        <v>500</v>
      </c>
      <c r="C541" s="21" t="s">
        <v>463</v>
      </c>
    </row>
    <row r="542" spans="1:3">
      <c r="A542" s="19">
        <v>46199</v>
      </c>
      <c r="B542" s="20">
        <v>1000</v>
      </c>
      <c r="C542" s="21" t="s">
        <v>306</v>
      </c>
    </row>
    <row r="543" spans="1:3">
      <c r="A543" s="19">
        <v>46199</v>
      </c>
      <c r="B543" s="20">
        <v>500</v>
      </c>
      <c r="C543" s="21" t="s">
        <v>175</v>
      </c>
    </row>
    <row r="544" spans="1:3">
      <c r="A544" s="19">
        <v>46199</v>
      </c>
      <c r="B544" s="20">
        <v>500</v>
      </c>
      <c r="C544" s="21" t="s">
        <v>175</v>
      </c>
    </row>
    <row r="545" spans="1:3">
      <c r="A545" s="19">
        <v>46199</v>
      </c>
      <c r="B545" s="20">
        <v>200</v>
      </c>
      <c r="C545" s="21" t="s">
        <v>464</v>
      </c>
    </row>
    <row r="546" spans="1:3">
      <c r="A546" s="19">
        <v>46199</v>
      </c>
      <c r="B546" s="20">
        <v>200</v>
      </c>
      <c r="C546" s="21" t="s">
        <v>465</v>
      </c>
    </row>
    <row r="547" spans="1:3">
      <c r="A547" s="19">
        <v>46199</v>
      </c>
      <c r="B547" s="20">
        <v>1000</v>
      </c>
      <c r="C547" s="21" t="s">
        <v>466</v>
      </c>
    </row>
    <row r="548" spans="1:3">
      <c r="A548" s="19">
        <v>46199</v>
      </c>
      <c r="B548" s="20">
        <v>500</v>
      </c>
      <c r="C548" s="21" t="s">
        <v>467</v>
      </c>
    </row>
    <row r="549" spans="1:3">
      <c r="A549" s="19">
        <v>46199</v>
      </c>
      <c r="B549" s="20">
        <v>500</v>
      </c>
      <c r="C549" s="21" t="s">
        <v>407</v>
      </c>
    </row>
    <row r="550" spans="1:3">
      <c r="A550" s="19">
        <v>46199</v>
      </c>
      <c r="B550" s="20">
        <v>500</v>
      </c>
      <c r="C550" s="21" t="s">
        <v>468</v>
      </c>
    </row>
    <row r="551" spans="1:3">
      <c r="A551" s="19">
        <v>46199</v>
      </c>
      <c r="B551" s="20">
        <v>1000</v>
      </c>
      <c r="C551" s="21" t="s">
        <v>469</v>
      </c>
    </row>
    <row r="552" spans="1:3">
      <c r="A552" s="19">
        <v>46200</v>
      </c>
      <c r="B552" s="20">
        <v>100</v>
      </c>
      <c r="C552" s="21" t="s">
        <v>470</v>
      </c>
    </row>
    <row r="553" spans="1:3">
      <c r="A553" s="19">
        <v>46200</v>
      </c>
      <c r="B553" s="20">
        <v>200</v>
      </c>
      <c r="C553" s="21" t="s">
        <v>471</v>
      </c>
    </row>
    <row r="554" spans="1:3">
      <c r="A554" s="19">
        <v>46200</v>
      </c>
      <c r="B554" s="20">
        <v>100</v>
      </c>
      <c r="C554" s="21" t="s">
        <v>219</v>
      </c>
    </row>
    <row r="555" spans="1:3">
      <c r="A555" s="19">
        <v>46200</v>
      </c>
      <c r="B555" s="20">
        <v>500</v>
      </c>
      <c r="C555" s="21" t="s">
        <v>130</v>
      </c>
    </row>
    <row r="556" spans="1:3">
      <c r="A556" s="19">
        <v>46200</v>
      </c>
      <c r="B556" s="20">
        <v>300</v>
      </c>
      <c r="C556" s="21" t="s">
        <v>472</v>
      </c>
    </row>
    <row r="557" spans="1:3">
      <c r="A557" s="19">
        <v>46200</v>
      </c>
      <c r="B557" s="20">
        <v>3000</v>
      </c>
      <c r="C557" s="21" t="s">
        <v>473</v>
      </c>
    </row>
    <row r="558" spans="1:3">
      <c r="A558" s="19">
        <v>46200</v>
      </c>
      <c r="B558" s="20">
        <v>300</v>
      </c>
      <c r="C558" s="21" t="s">
        <v>474</v>
      </c>
    </row>
    <row r="559" spans="1:3">
      <c r="A559" s="19">
        <v>46200</v>
      </c>
      <c r="B559" s="20">
        <v>300</v>
      </c>
      <c r="C559" s="21" t="s">
        <v>475</v>
      </c>
    </row>
    <row r="560" spans="1:3">
      <c r="A560" s="19">
        <v>46200</v>
      </c>
      <c r="B560" s="20">
        <v>1</v>
      </c>
      <c r="C560" s="21" t="s">
        <v>476</v>
      </c>
    </row>
    <row r="561" spans="1:3">
      <c r="A561" s="19">
        <v>46200</v>
      </c>
      <c r="B561" s="20">
        <v>300</v>
      </c>
      <c r="C561" s="21" t="s">
        <v>477</v>
      </c>
    </row>
    <row r="562" spans="1:3">
      <c r="A562" s="19">
        <v>46200</v>
      </c>
      <c r="B562" s="20">
        <v>300</v>
      </c>
      <c r="C562" s="21" t="s">
        <v>478</v>
      </c>
    </row>
    <row r="563" spans="1:3">
      <c r="A563" s="19">
        <v>46201</v>
      </c>
      <c r="B563" s="20">
        <v>1000</v>
      </c>
      <c r="C563" s="21" t="s">
        <v>34</v>
      </c>
    </row>
    <row r="564" spans="1:3">
      <c r="A564" s="19">
        <v>46201</v>
      </c>
      <c r="B564" s="20">
        <v>500</v>
      </c>
      <c r="C564" s="21" t="s">
        <v>479</v>
      </c>
    </row>
    <row r="565" spans="1:3">
      <c r="A565" s="19">
        <v>46201</v>
      </c>
      <c r="B565" s="20">
        <v>100</v>
      </c>
      <c r="C565" s="21" t="s">
        <v>480</v>
      </c>
    </row>
    <row r="566" spans="1:3">
      <c r="A566" s="19">
        <v>46201</v>
      </c>
      <c r="B566" s="20">
        <v>300</v>
      </c>
      <c r="C566" s="21" t="s">
        <v>40</v>
      </c>
    </row>
    <row r="567" spans="1:3">
      <c r="A567" s="19">
        <v>46201</v>
      </c>
      <c r="B567" s="20">
        <v>1000</v>
      </c>
      <c r="C567" s="21" t="s">
        <v>481</v>
      </c>
    </row>
    <row r="568" spans="1:3">
      <c r="A568" s="19">
        <v>46201</v>
      </c>
      <c r="B568" s="20">
        <v>300</v>
      </c>
      <c r="C568" s="21" t="s">
        <v>197</v>
      </c>
    </row>
    <row r="569" spans="1:3">
      <c r="A569" s="19">
        <v>46201</v>
      </c>
      <c r="B569" s="20">
        <v>1300</v>
      </c>
      <c r="C569" s="21" t="s">
        <v>219</v>
      </c>
    </row>
    <row r="570" spans="1:3">
      <c r="A570" s="19">
        <v>46201</v>
      </c>
      <c r="B570" s="20">
        <v>50</v>
      </c>
      <c r="C570" s="21" t="s">
        <v>482</v>
      </c>
    </row>
    <row r="571" spans="1:3">
      <c r="A571" s="19">
        <v>46201</v>
      </c>
      <c r="B571" s="20">
        <v>200</v>
      </c>
      <c r="C571" s="21" t="s">
        <v>483</v>
      </c>
    </row>
    <row r="572" spans="1:3">
      <c r="A572" s="19">
        <v>46201</v>
      </c>
      <c r="B572" s="20">
        <v>300</v>
      </c>
      <c r="C572" s="21" t="s">
        <v>484</v>
      </c>
    </row>
    <row r="573" spans="1:3">
      <c r="A573" s="19">
        <v>46201</v>
      </c>
      <c r="B573" s="20">
        <v>500</v>
      </c>
      <c r="C573" s="21" t="s">
        <v>485</v>
      </c>
    </row>
    <row r="574" spans="1:3">
      <c r="A574" s="19">
        <v>46202</v>
      </c>
      <c r="B574" s="20">
        <v>77</v>
      </c>
      <c r="C574" s="21" t="s">
        <v>53</v>
      </c>
    </row>
    <row r="575" spans="1:3">
      <c r="A575" s="19">
        <v>46202</v>
      </c>
      <c r="B575" s="20">
        <v>300</v>
      </c>
      <c r="C575" s="21" t="s">
        <v>91</v>
      </c>
    </row>
    <row r="576" spans="1:3">
      <c r="A576" s="19">
        <v>46202</v>
      </c>
      <c r="B576" s="20">
        <v>500</v>
      </c>
      <c r="C576" s="21" t="s">
        <v>486</v>
      </c>
    </row>
    <row r="577" spans="1:3">
      <c r="A577" s="19">
        <v>46202</v>
      </c>
      <c r="B577" s="20">
        <v>3000</v>
      </c>
      <c r="C577" s="21" t="s">
        <v>137</v>
      </c>
    </row>
    <row r="578" spans="1:3">
      <c r="A578" s="19">
        <v>46202</v>
      </c>
      <c r="B578" s="20">
        <v>3000</v>
      </c>
      <c r="C578" s="21" t="s">
        <v>137</v>
      </c>
    </row>
    <row r="579" spans="1:3">
      <c r="A579" s="19">
        <v>46202</v>
      </c>
      <c r="B579" s="20">
        <v>77</v>
      </c>
      <c r="C579" s="21" t="s">
        <v>53</v>
      </c>
    </row>
    <row r="580" spans="1:3">
      <c r="A580" s="19">
        <v>46202</v>
      </c>
      <c r="B580" s="20">
        <v>300</v>
      </c>
      <c r="C580" s="21" t="s">
        <v>91</v>
      </c>
    </row>
    <row r="581" spans="1:3">
      <c r="A581" s="19">
        <v>46202</v>
      </c>
      <c r="B581" s="20">
        <v>500</v>
      </c>
      <c r="C581" s="21" t="s">
        <v>486</v>
      </c>
    </row>
    <row r="582" spans="1:3">
      <c r="A582" s="19">
        <v>46202</v>
      </c>
      <c r="B582" s="20">
        <v>3000</v>
      </c>
      <c r="C582" s="21" t="s">
        <v>137</v>
      </c>
    </row>
    <row r="583" spans="1:3">
      <c r="A583" s="19">
        <v>46202</v>
      </c>
      <c r="B583" s="20">
        <v>3000</v>
      </c>
      <c r="C583" s="21" t="s">
        <v>137</v>
      </c>
    </row>
    <row r="584" spans="1:3">
      <c r="A584" s="19">
        <v>46202</v>
      </c>
      <c r="B584" s="20">
        <v>500</v>
      </c>
      <c r="C584" s="21" t="s">
        <v>183</v>
      </c>
    </row>
    <row r="585" spans="1:3">
      <c r="A585" s="19">
        <v>46202</v>
      </c>
      <c r="B585" s="20">
        <v>300</v>
      </c>
      <c r="C585" s="21" t="s">
        <v>487</v>
      </c>
    </row>
    <row r="586" spans="1:3">
      <c r="A586" s="19">
        <v>46202</v>
      </c>
      <c r="B586" s="20">
        <v>300</v>
      </c>
      <c r="C586" s="21" t="s">
        <v>488</v>
      </c>
    </row>
    <row r="587" spans="1:3">
      <c r="A587" s="19">
        <v>46202</v>
      </c>
      <c r="B587" s="20">
        <v>10</v>
      </c>
      <c r="C587" s="21" t="s">
        <v>489</v>
      </c>
    </row>
    <row r="588" spans="1:3">
      <c r="A588" s="19">
        <v>46202</v>
      </c>
      <c r="B588" s="20">
        <v>1000</v>
      </c>
      <c r="C588" s="21" t="s">
        <v>490</v>
      </c>
    </row>
    <row r="589" spans="1:3">
      <c r="A589" s="19">
        <v>46202</v>
      </c>
      <c r="B589" s="20">
        <v>1000</v>
      </c>
      <c r="C589" s="21" t="s">
        <v>490</v>
      </c>
    </row>
    <row r="590" spans="1:3">
      <c r="A590" s="19">
        <v>46202</v>
      </c>
      <c r="B590" s="20">
        <v>500</v>
      </c>
      <c r="C590" s="21" t="s">
        <v>197</v>
      </c>
    </row>
    <row r="591" spans="1:3">
      <c r="A591" s="19">
        <v>46202</v>
      </c>
      <c r="B591" s="20">
        <v>3000</v>
      </c>
      <c r="C591" s="21" t="s">
        <v>184</v>
      </c>
    </row>
    <row r="592" spans="1:3">
      <c r="A592" s="19">
        <v>46202</v>
      </c>
      <c r="B592" s="20">
        <v>3000</v>
      </c>
      <c r="C592" s="21" t="s">
        <v>184</v>
      </c>
    </row>
    <row r="593" spans="1:3">
      <c r="A593" s="19">
        <v>46202</v>
      </c>
      <c r="B593" s="20">
        <v>1000</v>
      </c>
      <c r="C593" s="21" t="s">
        <v>218</v>
      </c>
    </row>
    <row r="594" spans="1:3">
      <c r="A594" s="19">
        <v>46202</v>
      </c>
      <c r="B594" s="20">
        <v>50</v>
      </c>
      <c r="C594" s="21" t="s">
        <v>190</v>
      </c>
    </row>
    <row r="595" spans="1:3">
      <c r="A595" s="19">
        <v>46202</v>
      </c>
      <c r="B595" s="20">
        <v>300</v>
      </c>
      <c r="C595" s="21" t="s">
        <v>491</v>
      </c>
    </row>
    <row r="596" spans="1:3">
      <c r="A596" s="19">
        <v>46202</v>
      </c>
      <c r="B596" s="20">
        <v>300</v>
      </c>
      <c r="C596" s="21" t="s">
        <v>492</v>
      </c>
    </row>
    <row r="597" spans="1:3">
      <c r="A597" s="19">
        <v>46202</v>
      </c>
      <c r="B597" s="20">
        <v>1000</v>
      </c>
      <c r="C597" s="21" t="s">
        <v>196</v>
      </c>
    </row>
    <row r="598" spans="1:3">
      <c r="A598" s="19">
        <v>46202</v>
      </c>
      <c r="B598" s="20">
        <v>500</v>
      </c>
      <c r="C598" s="21" t="s">
        <v>196</v>
      </c>
    </row>
    <row r="599" spans="1:3">
      <c r="A599" s="19">
        <v>46202</v>
      </c>
      <c r="B599" s="20">
        <v>300</v>
      </c>
      <c r="C599" s="21" t="s">
        <v>493</v>
      </c>
    </row>
    <row r="600" spans="1:3">
      <c r="A600" s="19">
        <v>46202</v>
      </c>
      <c r="B600" s="20">
        <v>50</v>
      </c>
      <c r="C600" s="21" t="s">
        <v>494</v>
      </c>
    </row>
    <row r="601" spans="1:3">
      <c r="A601" s="19">
        <v>46203</v>
      </c>
      <c r="B601" s="20">
        <v>300</v>
      </c>
      <c r="C601" s="21" t="s">
        <v>495</v>
      </c>
    </row>
    <row r="602" spans="1:3">
      <c r="A602" s="19">
        <v>46203</v>
      </c>
      <c r="B602" s="20">
        <v>300</v>
      </c>
      <c r="C602" s="21" t="s">
        <v>40</v>
      </c>
    </row>
    <row r="603" spans="1:3">
      <c r="A603" s="19">
        <v>46203</v>
      </c>
      <c r="B603" s="20">
        <v>300</v>
      </c>
      <c r="C603" s="21" t="s">
        <v>496</v>
      </c>
    </row>
    <row r="604" spans="1:3">
      <c r="A604" s="19">
        <v>46203</v>
      </c>
      <c r="B604" s="20">
        <v>200</v>
      </c>
      <c r="C604" s="21" t="s">
        <v>497</v>
      </c>
    </row>
    <row r="605" spans="1:3">
      <c r="A605" s="19">
        <v>46203</v>
      </c>
      <c r="B605" s="20">
        <v>3000</v>
      </c>
      <c r="C605" s="21" t="s">
        <v>498</v>
      </c>
    </row>
    <row r="606" spans="1:3">
      <c r="A606" s="19">
        <v>46203</v>
      </c>
      <c r="B606" s="20">
        <v>400</v>
      </c>
      <c r="C606" s="21" t="s">
        <v>499</v>
      </c>
    </row>
    <row r="607" spans="1:3">
      <c r="A607" s="19">
        <v>46203</v>
      </c>
      <c r="B607" s="20">
        <v>250</v>
      </c>
      <c r="C607" s="21" t="s">
        <v>500</v>
      </c>
    </row>
    <row r="608" spans="1:3">
      <c r="A608" s="19">
        <v>46203</v>
      </c>
      <c r="B608" s="20">
        <v>500</v>
      </c>
      <c r="C608" s="21" t="s">
        <v>501</v>
      </c>
    </row>
    <row r="609" spans="1:3">
      <c r="A609" s="19">
        <v>46203</v>
      </c>
      <c r="B609" s="20">
        <v>300</v>
      </c>
      <c r="C609" s="21" t="s">
        <v>502</v>
      </c>
    </row>
    <row r="610" spans="1:3">
      <c r="A610" s="19">
        <v>46203</v>
      </c>
      <c r="B610" s="20">
        <v>1000</v>
      </c>
      <c r="C610" s="21" t="s">
        <v>503</v>
      </c>
    </row>
    <row r="611" spans="1:3">
      <c r="A611" s="19"/>
      <c r="B611" s="20"/>
      <c r="C611" s="21"/>
    </row>
    <row r="612" spans="1:3">
      <c r="A612" s="5" t="s">
        <v>504</v>
      </c>
      <c r="B612" s="22">
        <v>425462</v>
      </c>
      <c r="C612" s="7"/>
    </row>
    <row r="614" spans="1:3">
      <c r="A614" s="5" t="s">
        <v>505</v>
      </c>
      <c r="B614" s="23">
        <v>12574.17</v>
      </c>
      <c r="C614" s="7"/>
    </row>
    <row r="616" spans="1:3">
      <c r="A616" s="5" t="s">
        <v>506</v>
      </c>
      <c r="B616" s="7"/>
      <c r="C616" s="23">
        <v>411100.51</v>
      </c>
    </row>
    <row r="639" ht="15.75" hidden="1" customHeight="1"/>
  </sheetData>
  <mergeCells count="1">
    <mergeCell ref="A1:C1"/>
  </mergeCells>
  <pageMargins left="0.7" right="0.7" top="0.75" bottom="0.75" header="0.3" footer="0.3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58"/>
  <sheetViews>
    <sheetView topLeftCell="A41" workbookViewId="0">
      <selection activeCell="I51" sqref="I51"/>
    </sheetView>
  </sheetViews>
  <sheetFormatPr defaultColWidth="9" defaultRowHeight="15"/>
  <cols>
    <col min="1" max="1" width="8.140625" customWidth="1"/>
    <col min="2" max="2" width="54.7109375" customWidth="1"/>
    <col min="3" max="3" width="0.140625" hidden="1" customWidth="1"/>
  </cols>
  <sheetData>
    <row r="1" spans="1:3" ht="42" customHeight="1">
      <c r="A1" s="100" t="s">
        <v>507</v>
      </c>
      <c r="B1" s="100"/>
      <c r="C1" s="100"/>
    </row>
    <row r="2" spans="1:3">
      <c r="A2" s="10" t="s">
        <v>5</v>
      </c>
      <c r="B2" s="11" t="s">
        <v>508</v>
      </c>
    </row>
    <row r="3" spans="1:3">
      <c r="A3" s="12">
        <v>46174</v>
      </c>
      <c r="B3" s="13">
        <v>1176</v>
      </c>
    </row>
    <row r="4" spans="1:3">
      <c r="A4" s="12">
        <v>46174</v>
      </c>
      <c r="B4" s="13">
        <v>1418</v>
      </c>
    </row>
    <row r="5" spans="1:3">
      <c r="A5" s="12">
        <v>46175</v>
      </c>
      <c r="B5" s="13">
        <v>600</v>
      </c>
    </row>
    <row r="6" spans="1:3">
      <c r="A6" s="12">
        <v>46175</v>
      </c>
      <c r="B6" s="13">
        <v>42700</v>
      </c>
    </row>
    <row r="7" spans="1:3">
      <c r="A7" s="12">
        <v>46176</v>
      </c>
      <c r="B7" s="13">
        <v>100</v>
      </c>
    </row>
    <row r="8" spans="1:3">
      <c r="A8" s="12">
        <v>46176</v>
      </c>
      <c r="B8" s="13">
        <v>400</v>
      </c>
    </row>
    <row r="9" spans="1:3">
      <c r="A9" s="12">
        <v>46177</v>
      </c>
      <c r="B9" s="13">
        <v>1240</v>
      </c>
    </row>
    <row r="10" spans="1:3">
      <c r="A10" s="12">
        <v>46177</v>
      </c>
      <c r="B10" s="13">
        <v>20620</v>
      </c>
    </row>
    <row r="11" spans="1:3">
      <c r="A11" s="12">
        <v>46178</v>
      </c>
      <c r="B11" s="13">
        <v>550</v>
      </c>
    </row>
    <row r="12" spans="1:3">
      <c r="A12" s="12">
        <v>46178</v>
      </c>
      <c r="B12" s="13">
        <v>1100</v>
      </c>
    </row>
    <row r="13" spans="1:3">
      <c r="A13" s="12">
        <v>46179</v>
      </c>
      <c r="B13" s="13">
        <v>100</v>
      </c>
    </row>
    <row r="14" spans="1:3">
      <c r="A14" s="12">
        <v>46179</v>
      </c>
      <c r="B14" s="13">
        <v>200</v>
      </c>
    </row>
    <row r="15" spans="1:3">
      <c r="A15" s="12">
        <v>46180</v>
      </c>
      <c r="B15" s="13">
        <v>800</v>
      </c>
    </row>
    <row r="16" spans="1:3">
      <c r="A16" s="12">
        <v>46180</v>
      </c>
      <c r="B16" s="13">
        <v>2400</v>
      </c>
    </row>
    <row r="17" spans="1:2">
      <c r="A17" s="12">
        <v>46182</v>
      </c>
      <c r="B17" s="13">
        <v>100</v>
      </c>
    </row>
    <row r="18" spans="1:2">
      <c r="A18" s="12">
        <v>46182</v>
      </c>
      <c r="B18" s="13">
        <v>200</v>
      </c>
    </row>
    <row r="19" spans="1:2">
      <c r="A19" s="12">
        <v>46182</v>
      </c>
      <c r="B19" s="13">
        <v>200</v>
      </c>
    </row>
    <row r="20" spans="1:2">
      <c r="A20" s="12">
        <v>46182</v>
      </c>
      <c r="B20" s="13">
        <v>552</v>
      </c>
    </row>
    <row r="21" spans="1:2">
      <c r="A21" s="12">
        <v>46183</v>
      </c>
      <c r="B21" s="13">
        <v>800</v>
      </c>
    </row>
    <row r="22" spans="1:2">
      <c r="A22" s="12">
        <v>46183</v>
      </c>
      <c r="B22" s="13">
        <v>1600</v>
      </c>
    </row>
    <row r="23" spans="1:2">
      <c r="A23" s="12">
        <v>46184</v>
      </c>
      <c r="B23" s="13">
        <v>300</v>
      </c>
    </row>
    <row r="24" spans="1:2">
      <c r="A24" s="12">
        <v>46184</v>
      </c>
      <c r="B24" s="13">
        <v>600</v>
      </c>
    </row>
    <row r="25" spans="1:2">
      <c r="A25" s="12">
        <v>46185</v>
      </c>
      <c r="B25" s="13">
        <v>500</v>
      </c>
    </row>
    <row r="26" spans="1:2">
      <c r="A26" s="12">
        <v>46186</v>
      </c>
      <c r="B26" s="13">
        <v>300</v>
      </c>
    </row>
    <row r="27" spans="1:2">
      <c r="A27" s="12">
        <v>46186</v>
      </c>
      <c r="B27" s="13">
        <v>600</v>
      </c>
    </row>
    <row r="28" spans="1:2">
      <c r="A28" s="12">
        <v>46187</v>
      </c>
      <c r="B28" s="13">
        <v>1000</v>
      </c>
    </row>
    <row r="29" spans="1:2">
      <c r="A29" s="12">
        <v>46187</v>
      </c>
      <c r="B29" s="13">
        <v>500</v>
      </c>
    </row>
    <row r="30" spans="1:2">
      <c r="A30" s="12">
        <v>46188</v>
      </c>
      <c r="B30" s="13">
        <v>1100</v>
      </c>
    </row>
    <row r="31" spans="1:2">
      <c r="A31" s="12">
        <v>46188</v>
      </c>
      <c r="B31" s="13">
        <v>2000</v>
      </c>
    </row>
    <row r="32" spans="1:2">
      <c r="A32" s="12">
        <v>46189</v>
      </c>
      <c r="B32" s="13">
        <v>1200</v>
      </c>
    </row>
    <row r="33" spans="1:2">
      <c r="A33" s="12">
        <v>46190</v>
      </c>
      <c r="B33" s="13">
        <v>10</v>
      </c>
    </row>
    <row r="34" spans="1:2">
      <c r="A34" s="12">
        <v>46190</v>
      </c>
      <c r="B34" s="13">
        <v>20</v>
      </c>
    </row>
    <row r="35" spans="1:2">
      <c r="A35" s="12">
        <v>46190</v>
      </c>
      <c r="B35" s="13">
        <v>2000</v>
      </c>
    </row>
    <row r="36" spans="1:2">
      <c r="A36" s="12">
        <v>46190</v>
      </c>
      <c r="B36" s="13">
        <v>16000</v>
      </c>
    </row>
    <row r="37" spans="1:2">
      <c r="A37" s="12">
        <v>46192</v>
      </c>
      <c r="B37" s="13">
        <v>1100</v>
      </c>
    </row>
    <row r="38" spans="1:2">
      <c r="A38" s="12">
        <v>46193</v>
      </c>
      <c r="B38" s="13">
        <v>100</v>
      </c>
    </row>
    <row r="39" spans="1:2">
      <c r="A39" s="12">
        <v>46193</v>
      </c>
      <c r="B39" s="13">
        <v>200</v>
      </c>
    </row>
    <row r="40" spans="1:2">
      <c r="A40" s="12">
        <v>46194</v>
      </c>
      <c r="B40" s="13">
        <v>1000</v>
      </c>
    </row>
    <row r="41" spans="1:2">
      <c r="A41" s="12">
        <v>46194</v>
      </c>
      <c r="B41" s="13">
        <v>2000</v>
      </c>
    </row>
    <row r="42" spans="1:2">
      <c r="A42" s="12">
        <v>46196</v>
      </c>
      <c r="B42" s="13">
        <v>1000</v>
      </c>
    </row>
    <row r="43" spans="1:2">
      <c r="A43" s="12">
        <v>46196</v>
      </c>
      <c r="B43" s="13">
        <v>1200</v>
      </c>
    </row>
    <row r="44" spans="1:2">
      <c r="A44" s="12">
        <v>46197</v>
      </c>
      <c r="B44" s="13">
        <v>2750</v>
      </c>
    </row>
    <row r="45" spans="1:2">
      <c r="A45" s="12">
        <v>46197</v>
      </c>
      <c r="B45" s="13">
        <v>800</v>
      </c>
    </row>
    <row r="46" spans="1:2">
      <c r="A46" s="12">
        <v>46198</v>
      </c>
      <c r="B46" s="13">
        <v>32901.33</v>
      </c>
    </row>
    <row r="47" spans="1:2">
      <c r="A47" s="12">
        <v>46199</v>
      </c>
      <c r="B47" s="13">
        <v>10</v>
      </c>
    </row>
    <row r="48" spans="1:2">
      <c r="A48" s="12">
        <v>46199</v>
      </c>
      <c r="B48" s="13">
        <v>798</v>
      </c>
    </row>
    <row r="49" spans="1:2">
      <c r="A49" s="12">
        <v>46199</v>
      </c>
      <c r="B49" s="13">
        <v>36699</v>
      </c>
    </row>
    <row r="50" spans="1:2">
      <c r="A50" s="12">
        <v>46200</v>
      </c>
      <c r="B50" s="13">
        <v>2000</v>
      </c>
    </row>
    <row r="51" spans="1:2">
      <c r="A51" s="12">
        <v>46200</v>
      </c>
      <c r="B51" s="13">
        <v>15000</v>
      </c>
    </row>
    <row r="52" spans="1:2">
      <c r="A52" s="12">
        <v>46201</v>
      </c>
      <c r="B52" s="13">
        <v>2000</v>
      </c>
    </row>
    <row r="53" spans="1:2">
      <c r="A53" s="12">
        <v>46202</v>
      </c>
      <c r="B53" s="13">
        <v>10</v>
      </c>
    </row>
    <row r="54" spans="1:2">
      <c r="A54" s="12">
        <v>46202</v>
      </c>
      <c r="B54" s="13">
        <v>25</v>
      </c>
    </row>
    <row r="55" spans="1:2">
      <c r="A55" s="12">
        <v>46203</v>
      </c>
      <c r="B55" s="13">
        <v>200</v>
      </c>
    </row>
    <row r="56" spans="1:2">
      <c r="A56" s="12"/>
      <c r="B56" s="13"/>
    </row>
    <row r="57" spans="1:2">
      <c r="A57" s="12"/>
      <c r="B57" s="14"/>
    </row>
    <row r="58" spans="1:2">
      <c r="A58" s="15" t="s">
        <v>504</v>
      </c>
      <c r="B58" s="16">
        <f>SUM(B3:B56)</f>
        <v>202779.33</v>
      </c>
    </row>
  </sheetData>
  <mergeCells count="1">
    <mergeCell ref="A1:C1"/>
  </mergeCells>
  <pageMargins left="0.7" right="0.7" top="0.75" bottom="0.75" header="0.3" footer="0.3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12"/>
  <sheetViews>
    <sheetView workbookViewId="0">
      <selection activeCell="D11" sqref="D11"/>
    </sheetView>
  </sheetViews>
  <sheetFormatPr defaultColWidth="9" defaultRowHeight="15"/>
  <cols>
    <col min="1" max="1" width="11" customWidth="1"/>
    <col min="2" max="2" width="12.5703125" customWidth="1"/>
    <col min="3" max="3" width="25.7109375" customWidth="1"/>
    <col min="4" max="4" width="28.7109375" customWidth="1"/>
  </cols>
  <sheetData>
    <row r="1" spans="1:4" ht="42" customHeight="1">
      <c r="A1" s="101" t="s">
        <v>509</v>
      </c>
      <c r="B1" s="101"/>
      <c r="C1" s="101"/>
      <c r="D1" s="101"/>
    </row>
    <row r="2" spans="1:4">
      <c r="A2" s="1" t="s">
        <v>5</v>
      </c>
      <c r="B2" s="1" t="s">
        <v>508</v>
      </c>
      <c r="C2" s="1" t="s">
        <v>510</v>
      </c>
      <c r="D2" s="1" t="s">
        <v>511</v>
      </c>
    </row>
    <row r="3" spans="1:4">
      <c r="A3" s="8">
        <v>46174</v>
      </c>
      <c r="B3" s="9">
        <v>8690.41</v>
      </c>
      <c r="C3" s="9" t="s">
        <v>512</v>
      </c>
      <c r="D3" t="s">
        <v>513</v>
      </c>
    </row>
    <row r="4" spans="1:4">
      <c r="A4" s="8">
        <v>46178</v>
      </c>
      <c r="B4" s="9">
        <v>20000</v>
      </c>
      <c r="C4" s="9" t="s">
        <v>514</v>
      </c>
      <c r="D4" t="s">
        <v>515</v>
      </c>
    </row>
    <row r="5" spans="1:4">
      <c r="A5" s="8">
        <v>46184</v>
      </c>
      <c r="B5" s="9">
        <v>8284.93</v>
      </c>
      <c r="C5" s="9" t="s">
        <v>512</v>
      </c>
      <c r="D5" t="s">
        <v>513</v>
      </c>
    </row>
    <row r="6" spans="1:4">
      <c r="A6" s="8">
        <v>46195</v>
      </c>
      <c r="B6" s="9">
        <v>50</v>
      </c>
      <c r="C6" s="9" t="s">
        <v>516</v>
      </c>
      <c r="D6" t="s">
        <v>517</v>
      </c>
    </row>
    <row r="7" spans="1:4">
      <c r="A7" s="8">
        <v>46203</v>
      </c>
      <c r="B7" s="9">
        <v>35132.050000000003</v>
      </c>
      <c r="C7" s="9" t="s">
        <v>512</v>
      </c>
      <c r="D7" t="s">
        <v>513</v>
      </c>
    </row>
    <row r="8" spans="1:4">
      <c r="A8" s="8">
        <v>46203</v>
      </c>
      <c r="B8" s="9">
        <v>3461.92</v>
      </c>
      <c r="C8" s="9" t="s">
        <v>512</v>
      </c>
      <c r="D8" t="s">
        <v>513</v>
      </c>
    </row>
    <row r="9" spans="1:4">
      <c r="A9" s="8">
        <v>46203</v>
      </c>
      <c r="B9" s="9">
        <v>56040</v>
      </c>
      <c r="C9" s="9" t="s">
        <v>518</v>
      </c>
      <c r="D9" t="s">
        <v>519</v>
      </c>
    </row>
    <row r="10" spans="1:4">
      <c r="A10" s="8"/>
      <c r="B10" s="9"/>
      <c r="C10" s="9"/>
    </row>
    <row r="12" spans="1:4">
      <c r="A12" s="5" t="s">
        <v>504</v>
      </c>
      <c r="B12" s="6">
        <f>SUM(B3:B10)</f>
        <v>131659.31</v>
      </c>
      <c r="C12" s="7"/>
      <c r="D12" s="7"/>
    </row>
  </sheetData>
  <mergeCells count="1">
    <mergeCell ref="A1:D1"/>
  </mergeCells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92"/>
  <sheetViews>
    <sheetView topLeftCell="A68" zoomScale="115" zoomScaleNormal="115" workbookViewId="0">
      <selection activeCell="C94" sqref="C94"/>
    </sheetView>
  </sheetViews>
  <sheetFormatPr defaultColWidth="9" defaultRowHeight="15"/>
  <cols>
    <col min="1" max="1" width="13" customWidth="1"/>
    <col min="2" max="2" width="13.7109375" customWidth="1"/>
    <col min="3" max="3" width="27.42578125" customWidth="1"/>
    <col min="4" max="4" width="32.85546875" customWidth="1"/>
  </cols>
  <sheetData>
    <row r="1" spans="1:5" ht="42" customHeight="1">
      <c r="A1" s="101" t="s">
        <v>520</v>
      </c>
      <c r="B1" s="101"/>
      <c r="C1" s="101"/>
      <c r="D1" s="101"/>
    </row>
    <row r="2" spans="1:5">
      <c r="A2" s="1" t="s">
        <v>5</v>
      </c>
      <c r="B2" s="1" t="s">
        <v>508</v>
      </c>
      <c r="C2" s="1" t="s">
        <v>510</v>
      </c>
      <c r="D2" s="1" t="s">
        <v>511</v>
      </c>
    </row>
    <row r="3" spans="1:5">
      <c r="A3" s="2">
        <v>46174</v>
      </c>
      <c r="B3" s="3">
        <v>51.94</v>
      </c>
      <c r="C3" s="4" t="s">
        <v>518</v>
      </c>
      <c r="D3" s="4" t="s">
        <v>521</v>
      </c>
      <c r="E3" s="4"/>
    </row>
    <row r="4" spans="1:5">
      <c r="A4" s="2">
        <v>46174</v>
      </c>
      <c r="B4" s="3">
        <v>450</v>
      </c>
      <c r="C4" s="4" t="s">
        <v>518</v>
      </c>
      <c r="D4" s="4" t="s">
        <v>522</v>
      </c>
      <c r="E4" s="4"/>
    </row>
    <row r="5" spans="1:5">
      <c r="A5" s="2">
        <v>46175</v>
      </c>
      <c r="B5" s="3">
        <v>3117.5</v>
      </c>
      <c r="C5" s="4" t="s">
        <v>523</v>
      </c>
      <c r="D5" s="4" t="s">
        <v>524</v>
      </c>
      <c r="E5" s="4"/>
    </row>
    <row r="6" spans="1:5">
      <c r="A6" s="2">
        <v>46175</v>
      </c>
      <c r="B6" s="3">
        <v>4018.65</v>
      </c>
      <c r="C6" s="4" t="s">
        <v>523</v>
      </c>
      <c r="D6" s="4" t="s">
        <v>524</v>
      </c>
      <c r="E6" s="4"/>
    </row>
    <row r="7" spans="1:5">
      <c r="A7" s="2">
        <v>46175</v>
      </c>
      <c r="B7" s="3">
        <v>4601.7</v>
      </c>
      <c r="C7" s="4" t="s">
        <v>523</v>
      </c>
      <c r="D7" s="4" t="s">
        <v>524</v>
      </c>
      <c r="E7" s="4"/>
    </row>
    <row r="8" spans="1:5">
      <c r="A8" s="2">
        <v>46176</v>
      </c>
      <c r="B8" s="3">
        <v>300</v>
      </c>
      <c r="C8" s="4" t="s">
        <v>518</v>
      </c>
      <c r="D8" s="4" t="s">
        <v>525</v>
      </c>
      <c r="E8" s="4"/>
    </row>
    <row r="9" spans="1:5">
      <c r="A9" s="2">
        <v>46176</v>
      </c>
      <c r="B9" s="3">
        <v>2000</v>
      </c>
      <c r="C9" s="4" t="s">
        <v>518</v>
      </c>
      <c r="D9" s="4" t="s">
        <v>526</v>
      </c>
      <c r="E9" s="4"/>
    </row>
    <row r="10" spans="1:5">
      <c r="A10" s="2">
        <v>46177</v>
      </c>
      <c r="B10" s="3">
        <v>10</v>
      </c>
      <c r="C10" s="4" t="s">
        <v>518</v>
      </c>
      <c r="D10" s="4" t="s">
        <v>527</v>
      </c>
      <c r="E10" s="4"/>
    </row>
    <row r="11" spans="1:5">
      <c r="A11" s="2">
        <v>46178</v>
      </c>
      <c r="B11" s="3">
        <v>200</v>
      </c>
      <c r="C11" s="4" t="s">
        <v>518</v>
      </c>
      <c r="D11" s="4" t="s">
        <v>528</v>
      </c>
      <c r="E11" s="4"/>
    </row>
    <row r="12" spans="1:5">
      <c r="A12" s="2">
        <v>46179</v>
      </c>
      <c r="B12" s="3">
        <v>19.39</v>
      </c>
      <c r="C12" s="4" t="s">
        <v>523</v>
      </c>
      <c r="D12" s="4" t="s">
        <v>529</v>
      </c>
      <c r="E12" s="4"/>
    </row>
    <row r="13" spans="1:5">
      <c r="A13" s="2">
        <v>46179</v>
      </c>
      <c r="B13" s="3">
        <v>1500</v>
      </c>
      <c r="C13" s="4" t="s">
        <v>514</v>
      </c>
      <c r="D13" s="4" t="s">
        <v>530</v>
      </c>
      <c r="E13" s="4"/>
    </row>
    <row r="14" spans="1:5">
      <c r="A14" s="2">
        <v>46181</v>
      </c>
      <c r="B14" s="3">
        <v>6443</v>
      </c>
      <c r="C14" s="4" t="s">
        <v>518</v>
      </c>
      <c r="D14" s="4" t="s">
        <v>522</v>
      </c>
      <c r="E14" s="4"/>
    </row>
    <row r="15" spans="1:5">
      <c r="A15" s="2">
        <v>46182</v>
      </c>
      <c r="B15" s="3">
        <v>100</v>
      </c>
      <c r="C15" s="4" t="s">
        <v>518</v>
      </c>
      <c r="D15" s="4" t="s">
        <v>531</v>
      </c>
      <c r="E15" s="4"/>
    </row>
    <row r="16" spans="1:5">
      <c r="A16" s="2">
        <v>46182</v>
      </c>
      <c r="B16" s="3">
        <v>100</v>
      </c>
      <c r="C16" s="4" t="s">
        <v>518</v>
      </c>
      <c r="D16" s="4" t="s">
        <v>532</v>
      </c>
      <c r="E16" s="4"/>
    </row>
    <row r="17" spans="1:5">
      <c r="A17" s="2">
        <v>46182</v>
      </c>
      <c r="B17" s="3">
        <v>300</v>
      </c>
      <c r="C17" s="4" t="s">
        <v>518</v>
      </c>
      <c r="D17" s="4" t="s">
        <v>533</v>
      </c>
      <c r="E17" s="4"/>
    </row>
    <row r="18" spans="1:5">
      <c r="A18" s="2">
        <v>46182</v>
      </c>
      <c r="B18" s="3">
        <v>300</v>
      </c>
      <c r="C18" s="4" t="s">
        <v>534</v>
      </c>
      <c r="D18" s="4" t="s">
        <v>535</v>
      </c>
      <c r="E18" s="4"/>
    </row>
    <row r="19" spans="1:5">
      <c r="A19" s="2">
        <v>46182</v>
      </c>
      <c r="B19" s="3">
        <v>500</v>
      </c>
      <c r="C19" s="4" t="s">
        <v>518</v>
      </c>
      <c r="D19" s="4" t="s">
        <v>526</v>
      </c>
      <c r="E19" s="4"/>
    </row>
    <row r="20" spans="1:5">
      <c r="A20" s="2">
        <v>46183</v>
      </c>
      <c r="B20" s="3">
        <v>1980</v>
      </c>
      <c r="C20" s="4" t="s">
        <v>523</v>
      </c>
      <c r="D20" s="4" t="s">
        <v>536</v>
      </c>
      <c r="E20" s="4"/>
    </row>
    <row r="21" spans="1:5">
      <c r="A21" s="2">
        <v>46184</v>
      </c>
      <c r="B21" s="3">
        <v>1</v>
      </c>
      <c r="C21" s="4" t="s">
        <v>518</v>
      </c>
      <c r="D21" s="4" t="s">
        <v>537</v>
      </c>
      <c r="E21" s="4"/>
    </row>
    <row r="22" spans="1:5">
      <c r="A22" s="2">
        <v>46184</v>
      </c>
      <c r="B22" s="3">
        <v>193.9</v>
      </c>
      <c r="C22" s="4" t="s">
        <v>514</v>
      </c>
      <c r="D22" s="4" t="s">
        <v>529</v>
      </c>
      <c r="E22" s="4"/>
    </row>
    <row r="23" spans="1:5">
      <c r="A23" s="2">
        <v>46184</v>
      </c>
      <c r="B23" s="3">
        <v>200</v>
      </c>
      <c r="C23" s="4" t="s">
        <v>518</v>
      </c>
      <c r="D23" s="4" t="s">
        <v>538</v>
      </c>
      <c r="E23" s="4"/>
    </row>
    <row r="24" spans="1:5">
      <c r="A24" s="2">
        <v>46184</v>
      </c>
      <c r="B24" s="3">
        <v>250</v>
      </c>
      <c r="C24" s="4" t="s">
        <v>523</v>
      </c>
      <c r="D24" s="4" t="s">
        <v>539</v>
      </c>
      <c r="E24" s="4"/>
    </row>
    <row r="25" spans="1:5">
      <c r="A25" s="2">
        <v>46184</v>
      </c>
      <c r="B25" s="3">
        <v>500</v>
      </c>
      <c r="C25" s="4" t="s">
        <v>518</v>
      </c>
      <c r="D25" s="4" t="s">
        <v>540</v>
      </c>
      <c r="E25" s="4"/>
    </row>
    <row r="26" spans="1:5">
      <c r="A26" s="2">
        <v>46184</v>
      </c>
      <c r="B26" s="3">
        <v>550</v>
      </c>
      <c r="C26" s="4" t="s">
        <v>518</v>
      </c>
      <c r="D26" s="4" t="s">
        <v>522</v>
      </c>
      <c r="E26" s="4"/>
    </row>
    <row r="27" spans="1:5">
      <c r="A27" s="2">
        <v>46184</v>
      </c>
      <c r="B27" s="3">
        <v>1000</v>
      </c>
      <c r="C27" s="4" t="s">
        <v>518</v>
      </c>
      <c r="D27" s="4" t="s">
        <v>526</v>
      </c>
      <c r="E27" s="4"/>
    </row>
    <row r="28" spans="1:5">
      <c r="A28" s="2">
        <v>46184</v>
      </c>
      <c r="B28" s="3">
        <v>100</v>
      </c>
      <c r="C28" s="4" t="s">
        <v>518</v>
      </c>
      <c r="D28" s="4" t="s">
        <v>541</v>
      </c>
      <c r="E28" s="4"/>
    </row>
    <row r="29" spans="1:5">
      <c r="A29" s="2">
        <v>46184</v>
      </c>
      <c r="B29" s="3">
        <v>1000</v>
      </c>
      <c r="C29" s="4" t="s">
        <v>518</v>
      </c>
      <c r="D29" s="4" t="s">
        <v>542</v>
      </c>
      <c r="E29" s="4"/>
    </row>
    <row r="30" spans="1:5">
      <c r="A30" s="2">
        <v>46186</v>
      </c>
      <c r="B30" s="3">
        <v>100</v>
      </c>
      <c r="C30" s="4" t="s">
        <v>518</v>
      </c>
      <c r="D30" s="4" t="s">
        <v>543</v>
      </c>
      <c r="E30" s="4"/>
    </row>
    <row r="31" spans="1:5">
      <c r="A31" s="2">
        <v>46188</v>
      </c>
      <c r="B31" s="3">
        <v>200</v>
      </c>
      <c r="C31" s="4" t="s">
        <v>518</v>
      </c>
      <c r="D31" s="4" t="s">
        <v>526</v>
      </c>
      <c r="E31" s="4"/>
    </row>
    <row r="32" spans="1:5">
      <c r="A32" s="2">
        <v>46188</v>
      </c>
      <c r="B32" s="3">
        <v>553</v>
      </c>
      <c r="C32" s="4" t="s">
        <v>518</v>
      </c>
      <c r="D32" s="4" t="s">
        <v>522</v>
      </c>
      <c r="E32" s="4"/>
    </row>
    <row r="33" spans="1:5">
      <c r="A33" s="2">
        <v>46188</v>
      </c>
      <c r="B33" s="3">
        <v>2000</v>
      </c>
      <c r="C33" s="4" t="s">
        <v>544</v>
      </c>
      <c r="D33" s="4" t="s">
        <v>545</v>
      </c>
      <c r="E33" s="4"/>
    </row>
    <row r="34" spans="1:5">
      <c r="A34" s="2">
        <v>46188</v>
      </c>
      <c r="B34" s="3">
        <v>100</v>
      </c>
      <c r="C34" s="4" t="s">
        <v>518</v>
      </c>
      <c r="D34" s="4" t="s">
        <v>546</v>
      </c>
      <c r="E34" s="4"/>
    </row>
    <row r="35" spans="1:5">
      <c r="A35" s="2">
        <v>46188</v>
      </c>
      <c r="B35" s="3">
        <v>100</v>
      </c>
      <c r="C35" s="4" t="s">
        <v>518</v>
      </c>
      <c r="D35" s="4" t="s">
        <v>547</v>
      </c>
      <c r="E35" s="4"/>
    </row>
    <row r="36" spans="1:5">
      <c r="A36" s="2">
        <v>46188</v>
      </c>
      <c r="B36" s="3">
        <v>30000</v>
      </c>
      <c r="C36" s="4" t="s">
        <v>548</v>
      </c>
      <c r="D36" s="4" t="s">
        <v>549</v>
      </c>
      <c r="E36" s="4"/>
    </row>
    <row r="37" spans="1:5">
      <c r="A37" s="2">
        <v>46189</v>
      </c>
      <c r="B37" s="3">
        <v>300</v>
      </c>
      <c r="C37" s="4" t="s">
        <v>518</v>
      </c>
      <c r="D37" s="4" t="s">
        <v>526</v>
      </c>
      <c r="E37" s="4"/>
    </row>
    <row r="38" spans="1:5">
      <c r="A38" s="2">
        <v>46190</v>
      </c>
      <c r="B38" s="3">
        <v>200</v>
      </c>
      <c r="C38" s="4" t="s">
        <v>518</v>
      </c>
      <c r="D38" s="4" t="s">
        <v>550</v>
      </c>
      <c r="E38" s="4"/>
    </row>
    <row r="39" spans="1:5">
      <c r="A39" s="2">
        <v>46190</v>
      </c>
      <c r="B39" s="3">
        <v>450</v>
      </c>
      <c r="C39" s="4" t="s">
        <v>518</v>
      </c>
      <c r="D39" s="4" t="s">
        <v>526</v>
      </c>
      <c r="E39" s="4"/>
    </row>
    <row r="40" spans="1:5">
      <c r="A40" s="2">
        <v>46190</v>
      </c>
      <c r="B40" s="3">
        <v>1000</v>
      </c>
      <c r="C40" s="4" t="s">
        <v>551</v>
      </c>
      <c r="D40" s="4" t="s">
        <v>552</v>
      </c>
      <c r="E40" s="4"/>
    </row>
    <row r="41" spans="1:5">
      <c r="A41" s="2">
        <v>46190</v>
      </c>
      <c r="B41" s="3">
        <v>100</v>
      </c>
      <c r="C41" s="4" t="s">
        <v>518</v>
      </c>
      <c r="D41" s="4" t="s">
        <v>553</v>
      </c>
      <c r="E41" s="4"/>
    </row>
    <row r="42" spans="1:5">
      <c r="A42" s="2">
        <v>46190</v>
      </c>
      <c r="B42" s="3">
        <v>1000</v>
      </c>
      <c r="C42" s="4" t="s">
        <v>518</v>
      </c>
      <c r="D42" s="4" t="s">
        <v>554</v>
      </c>
      <c r="E42" s="4"/>
    </row>
    <row r="43" spans="1:5">
      <c r="A43" s="2">
        <v>46191</v>
      </c>
      <c r="B43" s="3">
        <v>200</v>
      </c>
      <c r="C43" s="4" t="s">
        <v>518</v>
      </c>
      <c r="D43" s="4" t="s">
        <v>555</v>
      </c>
      <c r="E43" s="4"/>
    </row>
    <row r="44" spans="1:5">
      <c r="A44" s="2">
        <v>46191</v>
      </c>
      <c r="B44" s="3">
        <v>100</v>
      </c>
      <c r="C44" s="4" t="s">
        <v>518</v>
      </c>
      <c r="D44" s="4" t="s">
        <v>547</v>
      </c>
      <c r="E44" s="4"/>
    </row>
    <row r="45" spans="1:5">
      <c r="A45" s="2">
        <v>46191</v>
      </c>
      <c r="B45" s="3">
        <v>650</v>
      </c>
      <c r="C45" s="4" t="s">
        <v>518</v>
      </c>
      <c r="D45" s="4" t="s">
        <v>522</v>
      </c>
      <c r="E45" s="4"/>
    </row>
    <row r="46" spans="1:5">
      <c r="A46" s="2">
        <v>46191</v>
      </c>
      <c r="B46" s="3">
        <v>10000</v>
      </c>
      <c r="C46" s="4" t="s">
        <v>523</v>
      </c>
      <c r="D46" s="4" t="s">
        <v>556</v>
      </c>
      <c r="E46" s="4"/>
    </row>
    <row r="47" spans="1:5">
      <c r="A47" s="2">
        <v>46192</v>
      </c>
      <c r="B47" s="3">
        <v>500</v>
      </c>
      <c r="C47" s="4" t="s">
        <v>518</v>
      </c>
      <c r="D47" s="4" t="s">
        <v>526</v>
      </c>
      <c r="E47" s="4"/>
    </row>
    <row r="48" spans="1:5">
      <c r="A48" s="2">
        <v>46194</v>
      </c>
      <c r="B48" s="3">
        <v>1</v>
      </c>
      <c r="C48" s="4" t="s">
        <v>518</v>
      </c>
      <c r="D48" s="4" t="s">
        <v>537</v>
      </c>
      <c r="E48" s="4"/>
    </row>
    <row r="49" spans="1:5">
      <c r="A49" s="2">
        <v>46195</v>
      </c>
      <c r="B49" s="3">
        <v>31.52</v>
      </c>
      <c r="C49" s="4" t="s">
        <v>518</v>
      </c>
      <c r="D49" s="4" t="s">
        <v>557</v>
      </c>
      <c r="E49" s="4"/>
    </row>
    <row r="50" spans="1:5">
      <c r="A50" s="2">
        <v>46195</v>
      </c>
      <c r="B50" s="3">
        <v>444</v>
      </c>
      <c r="C50" s="4" t="s">
        <v>518</v>
      </c>
      <c r="D50" s="4" t="s">
        <v>558</v>
      </c>
      <c r="E50" s="4"/>
    </row>
    <row r="51" spans="1:5">
      <c r="A51" s="2">
        <v>46195</v>
      </c>
      <c r="B51" s="3">
        <v>721</v>
      </c>
      <c r="C51" s="4" t="s">
        <v>518</v>
      </c>
      <c r="D51" s="4" t="s">
        <v>559</v>
      </c>
      <c r="E51" s="4"/>
    </row>
    <row r="52" spans="1:5">
      <c r="A52" s="2">
        <v>46195</v>
      </c>
      <c r="B52" s="3">
        <v>2050</v>
      </c>
      <c r="C52" s="4" t="s">
        <v>518</v>
      </c>
      <c r="D52" s="4" t="s">
        <v>522</v>
      </c>
      <c r="E52" s="4"/>
    </row>
    <row r="53" spans="1:5">
      <c r="A53" s="2">
        <v>46195</v>
      </c>
      <c r="B53" s="3">
        <v>15000</v>
      </c>
      <c r="C53" s="4" t="s">
        <v>548</v>
      </c>
      <c r="D53" s="4" t="s">
        <v>560</v>
      </c>
      <c r="E53" s="4"/>
    </row>
    <row r="54" spans="1:5">
      <c r="A54" s="2">
        <v>46196</v>
      </c>
      <c r="B54" s="3">
        <v>500</v>
      </c>
      <c r="C54" s="4" t="s">
        <v>518</v>
      </c>
      <c r="D54" s="4" t="s">
        <v>526</v>
      </c>
      <c r="E54" s="4"/>
    </row>
    <row r="55" spans="1:5">
      <c r="A55" s="2">
        <v>46197</v>
      </c>
      <c r="B55" s="3">
        <v>300</v>
      </c>
      <c r="C55" s="4" t="s">
        <v>518</v>
      </c>
      <c r="D55" s="4" t="s">
        <v>561</v>
      </c>
      <c r="E55" s="4"/>
    </row>
    <row r="56" spans="1:5">
      <c r="A56" s="2">
        <v>46197</v>
      </c>
      <c r="B56" s="3">
        <v>1000</v>
      </c>
      <c r="C56" s="4" t="s">
        <v>518</v>
      </c>
      <c r="D56" s="4" t="s">
        <v>562</v>
      </c>
      <c r="E56" s="4"/>
    </row>
    <row r="57" spans="1:5">
      <c r="A57" s="2">
        <v>46198</v>
      </c>
      <c r="B57" s="3">
        <v>1</v>
      </c>
      <c r="C57" s="4" t="s">
        <v>518</v>
      </c>
      <c r="D57" s="4" t="s">
        <v>537</v>
      </c>
      <c r="E57" s="4"/>
    </row>
    <row r="58" spans="1:5">
      <c r="A58" s="2">
        <v>46198</v>
      </c>
      <c r="B58" s="3">
        <v>60</v>
      </c>
      <c r="C58" s="4" t="s">
        <v>518</v>
      </c>
      <c r="D58" s="4" t="s">
        <v>522</v>
      </c>
      <c r="E58" s="4"/>
    </row>
    <row r="59" spans="1:5">
      <c r="A59" s="2">
        <v>46198</v>
      </c>
      <c r="B59" s="3">
        <v>249</v>
      </c>
      <c r="C59" s="4" t="s">
        <v>523</v>
      </c>
      <c r="D59" s="4" t="s">
        <v>529</v>
      </c>
      <c r="E59" s="4"/>
    </row>
    <row r="60" spans="1:5">
      <c r="A60" s="2">
        <v>46198</v>
      </c>
      <c r="B60" s="3">
        <v>1000</v>
      </c>
      <c r="C60" s="4" t="s">
        <v>563</v>
      </c>
      <c r="D60" s="4" t="s">
        <v>564</v>
      </c>
      <c r="E60" s="4"/>
    </row>
    <row r="61" spans="1:5">
      <c r="A61" s="2">
        <v>46198</v>
      </c>
      <c r="B61" s="3">
        <v>2000</v>
      </c>
      <c r="C61" s="4" t="s">
        <v>518</v>
      </c>
      <c r="D61" s="4" t="s">
        <v>565</v>
      </c>
      <c r="E61" s="4"/>
    </row>
    <row r="62" spans="1:5">
      <c r="A62" s="2">
        <v>46198</v>
      </c>
      <c r="B62" s="3">
        <v>500</v>
      </c>
      <c r="C62" s="4" t="s">
        <v>518</v>
      </c>
      <c r="D62" s="4" t="s">
        <v>566</v>
      </c>
      <c r="E62" s="4"/>
    </row>
    <row r="63" spans="1:5">
      <c r="A63" s="2">
        <v>46198</v>
      </c>
      <c r="B63" s="3">
        <v>81174</v>
      </c>
      <c r="C63" s="4" t="s">
        <v>523</v>
      </c>
      <c r="D63" s="4" t="s">
        <v>529</v>
      </c>
      <c r="E63" s="4"/>
    </row>
    <row r="64" spans="1:5">
      <c r="A64" s="2">
        <v>46199</v>
      </c>
      <c r="B64" s="3">
        <v>1</v>
      </c>
      <c r="C64" s="4" t="s">
        <v>518</v>
      </c>
      <c r="D64" s="4" t="s">
        <v>537</v>
      </c>
      <c r="E64" s="4"/>
    </row>
    <row r="65" spans="1:5">
      <c r="A65" s="2">
        <v>46199</v>
      </c>
      <c r="B65" s="3">
        <v>3300</v>
      </c>
      <c r="C65" s="4" t="s">
        <v>518</v>
      </c>
      <c r="D65" s="4" t="s">
        <v>526</v>
      </c>
      <c r="E65" s="4"/>
    </row>
    <row r="66" spans="1:5">
      <c r="A66" s="2">
        <v>46199</v>
      </c>
      <c r="B66" s="3">
        <v>3984</v>
      </c>
      <c r="C66" s="4" t="s">
        <v>523</v>
      </c>
      <c r="D66" s="4" t="s">
        <v>529</v>
      </c>
      <c r="E66" s="4"/>
    </row>
    <row r="67" spans="1:5">
      <c r="A67" s="2">
        <v>46199</v>
      </c>
      <c r="B67" s="3">
        <v>150</v>
      </c>
      <c r="C67" s="4" t="s">
        <v>518</v>
      </c>
      <c r="D67" s="4" t="s">
        <v>567</v>
      </c>
      <c r="E67" s="4"/>
    </row>
    <row r="68" spans="1:5">
      <c r="A68" s="2">
        <v>46199</v>
      </c>
      <c r="B68" s="3">
        <v>1000</v>
      </c>
      <c r="C68" s="4" t="s">
        <v>563</v>
      </c>
      <c r="D68" s="4" t="s">
        <v>568</v>
      </c>
      <c r="E68" s="4"/>
    </row>
    <row r="69" spans="1:5">
      <c r="A69" s="2">
        <v>46199</v>
      </c>
      <c r="B69" s="3">
        <v>500</v>
      </c>
      <c r="C69" s="4" t="s">
        <v>518</v>
      </c>
      <c r="D69" s="4" t="s">
        <v>569</v>
      </c>
      <c r="E69" s="4"/>
    </row>
    <row r="70" spans="1:5">
      <c r="A70" s="2">
        <v>46199</v>
      </c>
      <c r="B70" s="3">
        <v>5000</v>
      </c>
      <c r="C70" s="4" t="s">
        <v>518</v>
      </c>
      <c r="D70" s="4" t="s">
        <v>570</v>
      </c>
      <c r="E70" s="4"/>
    </row>
    <row r="71" spans="1:5">
      <c r="A71" s="2">
        <v>46199</v>
      </c>
      <c r="B71" s="3">
        <v>300</v>
      </c>
      <c r="C71" s="4" t="s">
        <v>563</v>
      </c>
      <c r="D71" s="4" t="s">
        <v>571</v>
      </c>
      <c r="E71" s="4"/>
    </row>
    <row r="72" spans="1:5">
      <c r="A72" s="2">
        <v>46199</v>
      </c>
      <c r="B72" s="3">
        <v>500</v>
      </c>
      <c r="C72" s="4" t="s">
        <v>563</v>
      </c>
      <c r="D72" s="4" t="s">
        <v>572</v>
      </c>
      <c r="E72" s="4"/>
    </row>
    <row r="73" spans="1:5">
      <c r="A73" s="2">
        <v>46199</v>
      </c>
      <c r="B73" s="3">
        <v>1200000</v>
      </c>
      <c r="C73" s="4" t="s">
        <v>548</v>
      </c>
      <c r="D73" s="4" t="s">
        <v>573</v>
      </c>
      <c r="E73" s="4"/>
    </row>
    <row r="74" spans="1:5">
      <c r="A74" s="2">
        <v>46202</v>
      </c>
      <c r="B74" s="3">
        <v>969.5</v>
      </c>
      <c r="C74" s="4" t="s">
        <v>523</v>
      </c>
      <c r="D74" s="4" t="s">
        <v>529</v>
      </c>
      <c r="E74" s="4"/>
    </row>
    <row r="75" spans="1:5">
      <c r="A75" s="2">
        <v>46202</v>
      </c>
      <c r="B75" s="3">
        <v>100</v>
      </c>
      <c r="C75" s="4" t="s">
        <v>518</v>
      </c>
      <c r="D75" s="4" t="s">
        <v>574</v>
      </c>
      <c r="E75" s="4"/>
    </row>
    <row r="76" spans="1:5">
      <c r="A76" s="2">
        <v>46202</v>
      </c>
      <c r="B76" s="3">
        <v>300</v>
      </c>
      <c r="C76" s="4" t="s">
        <v>518</v>
      </c>
      <c r="D76" s="4" t="s">
        <v>526</v>
      </c>
      <c r="E76" s="4"/>
    </row>
    <row r="77" spans="1:5">
      <c r="A77" s="2">
        <v>46202</v>
      </c>
      <c r="B77" s="3">
        <v>1850</v>
      </c>
      <c r="C77" s="4" t="s">
        <v>518</v>
      </c>
      <c r="D77" s="4" t="s">
        <v>522</v>
      </c>
      <c r="E77" s="4"/>
    </row>
    <row r="78" spans="1:5">
      <c r="A78" s="2">
        <v>46202</v>
      </c>
      <c r="B78" s="3">
        <v>1000</v>
      </c>
      <c r="C78" s="4" t="s">
        <v>518</v>
      </c>
      <c r="D78" s="4" t="s">
        <v>575</v>
      </c>
      <c r="E78" s="4"/>
    </row>
    <row r="79" spans="1:5">
      <c r="A79" s="2">
        <v>46202</v>
      </c>
      <c r="B79" s="3">
        <v>1000</v>
      </c>
      <c r="C79" s="4" t="s">
        <v>518</v>
      </c>
      <c r="D79" s="4" t="s">
        <v>576</v>
      </c>
      <c r="E79" s="4"/>
    </row>
    <row r="80" spans="1:5">
      <c r="A80" s="2">
        <v>46202</v>
      </c>
      <c r="B80" s="3">
        <v>100</v>
      </c>
      <c r="C80" s="4" t="s">
        <v>514</v>
      </c>
      <c r="D80" s="4" t="s">
        <v>577</v>
      </c>
      <c r="E80" s="4"/>
    </row>
    <row r="81" spans="1:5">
      <c r="A81" s="2">
        <v>46202</v>
      </c>
      <c r="B81" s="3">
        <v>300</v>
      </c>
      <c r="C81" s="4" t="s">
        <v>563</v>
      </c>
      <c r="D81" s="4" t="s">
        <v>578</v>
      </c>
      <c r="E81" s="4"/>
    </row>
    <row r="82" spans="1:5">
      <c r="A82" s="2">
        <v>46202</v>
      </c>
      <c r="B82" s="3">
        <v>200</v>
      </c>
      <c r="C82" s="4" t="s">
        <v>518</v>
      </c>
      <c r="D82" s="4" t="s">
        <v>579</v>
      </c>
      <c r="E82" s="4"/>
    </row>
    <row r="83" spans="1:5">
      <c r="A83" s="2">
        <v>46203</v>
      </c>
      <c r="B83" s="3">
        <v>100</v>
      </c>
      <c r="C83" s="4" t="s">
        <v>518</v>
      </c>
      <c r="D83" s="4" t="s">
        <v>580</v>
      </c>
      <c r="E83" s="4"/>
    </row>
    <row r="84" spans="1:5">
      <c r="A84" s="2">
        <v>46203</v>
      </c>
      <c r="B84" s="3">
        <v>2500</v>
      </c>
      <c r="C84" s="4" t="s">
        <v>544</v>
      </c>
      <c r="D84" s="4" t="s">
        <v>581</v>
      </c>
      <c r="E84" s="4"/>
    </row>
    <row r="85" spans="1:5">
      <c r="A85" s="2">
        <v>46203</v>
      </c>
      <c r="B85" s="3">
        <v>30000</v>
      </c>
      <c r="C85" s="4" t="s">
        <v>523</v>
      </c>
      <c r="D85" s="4" t="s">
        <v>582</v>
      </c>
      <c r="E85" s="4"/>
    </row>
    <row r="86" spans="1:5">
      <c r="E86" s="4"/>
    </row>
    <row r="87" spans="1:5">
      <c r="A87" s="5" t="s">
        <v>504</v>
      </c>
      <c r="B87" s="6">
        <f>SUM(Таблица2[Сумма])</f>
        <v>1435526.1</v>
      </c>
      <c r="C87" s="7"/>
      <c r="D87" s="7"/>
      <c r="E87" s="4"/>
    </row>
    <row r="88" spans="1:5">
      <c r="E88" s="4"/>
    </row>
    <row r="89" spans="1:5">
      <c r="E89" s="4"/>
    </row>
    <row r="90" spans="1:5">
      <c r="E90" s="4"/>
    </row>
    <row r="91" spans="1:5">
      <c r="E91" s="4"/>
    </row>
    <row r="92" spans="1:5">
      <c r="E92" s="4"/>
    </row>
  </sheetData>
  <mergeCells count="1">
    <mergeCell ref="A1:D1"/>
  </mergeCells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Расходы</vt:lpstr>
      <vt:lpstr>CloudPayments</vt:lpstr>
      <vt:lpstr>Совкомбанк</vt:lpstr>
      <vt:lpstr>Экспобанк</vt:lpstr>
      <vt:lpstr>Сбербанк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Abanceva</cp:lastModifiedBy>
  <dcterms:created xsi:type="dcterms:W3CDTF">2015-09-08T09:16:00Z</dcterms:created>
  <dcterms:modified xsi:type="dcterms:W3CDTF">2026-07-21T07:58:22Z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0EBA45B38807422080C468997121F2D9_12</vt:lpwstr>
  </property>
  <property fmtid="{D5CDD505-2E9C-101B-9397-08002B2CF9AE}" pid="3" name="KSOProductBuildVer">
    <vt:lpwstr>1049-12.1.0.27458</vt:lpwstr>
  </property>
  <property fmtid="{D5CDD505-2E9C-101B-9397-08002B2CF9AE}" pid="4" name="CalculationRule">
    <vt:i4>0</vt:i4>
  </property>
</Properties>
</file>